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8B32F914-6B17-4708-9B2D-E5DB1BA0F28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A29" i="8"/>
  <c r="A28" i="8"/>
  <c r="A27" i="8"/>
  <c r="A26" i="8"/>
  <c r="A25" i="8"/>
  <c r="A24" i="8"/>
  <c r="A23" i="8"/>
  <c r="A22" i="8"/>
  <c r="A21" i="8"/>
  <c r="A28" i="7"/>
  <c r="A27" i="7"/>
  <c r="A26" i="7"/>
  <c r="A25" i="7"/>
  <c r="A24" i="7"/>
  <c r="A23" i="7"/>
  <c r="A22" i="7"/>
  <c r="A21" i="7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A17" i="8"/>
  <c r="A14" i="8"/>
  <c r="B11" i="8"/>
  <c r="G9" i="8"/>
  <c r="B8" i="8"/>
  <c r="D6" i="8"/>
  <c r="G35" i="7"/>
  <c r="C35" i="7"/>
  <c r="A17" i="7"/>
  <c r="A14" i="7"/>
  <c r="B11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<sst xmlns="http://schemas.openxmlformats.org/spreadsheetml/2006/main" count="151" uniqueCount="57">
  <si>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</si>
  <si>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</si>
  <si>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</si>
  <si>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</si>
  <si>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</si>
  <si>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</si>
  <si>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</si>
  <si>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</si>
  <si>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</si>
  <si>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</si>
  <si>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</si>
  <si>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</si>
  <si>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</si>
  <si>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</si>
  <si>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</si>
  <si>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</si>
  <si>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</si>
  <si>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</si>
  <si>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</si>
  <si>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</si>
  <si>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</si>
  <si>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</si>
  <si>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</si>
  <si>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</si>
  <si>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</si>
  <si>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</si>
  <si>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</si>
  <si>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</si>
  <si>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</si>
  <si>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</si>
  <si>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</si>
  <si>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</si>
  <si>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</si>
  <si>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</si>
  <si>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</si>
  <si>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</si>
  <si>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</si>
  <si>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electrónico, evidencia de correo electrónico y Whatssap</t>
  </si>
  <si>
    <t>Drive, evidencia de correo electrónico y Whatssap</t>
  </si>
  <si>
    <t>06/02/2024-18/103/2024</t>
  </si>
  <si>
    <t>AGOSTO-DICIEMBRE 2024</t>
  </si>
  <si>
    <r>
      <t xml:space="preserve">APOYO A LA DOCENCIA </t>
    </r>
    <r>
      <rPr>
        <sz val="9"/>
        <color theme="1"/>
        <rFont val="Arial"/>
        <family val="2"/>
      </rPr>
      <t>(Actualización de manuales de prácticas).</t>
    </r>
  </si>
  <si>
    <t>Fortalecer la oferta educativa con la actualización del manual de prácticas como recurso didáctico, relacionadas con el programa de Química , permitiendo al estudiante comprender mejor los temas vistos en el aula.</t>
  </si>
  <si>
    <t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t>
  </si>
  <si>
    <t>26/08/2024-20/12/2024</t>
  </si>
  <si>
    <t>Recopilación de información sobre estructura atómica y teoria cuántica</t>
  </si>
  <si>
    <t>Definir el formato y estructura de las prácticas</t>
  </si>
  <si>
    <t>Analisis de la información referente a la unidad 1 de Química para ISC, IEM e IMEC</t>
  </si>
  <si>
    <t>Analisis de la información referente a la unidad 2 de Química para ISC, IEM e IMEC</t>
  </si>
  <si>
    <t>Determinar reactivos y equipos para el desarrollo de las nuevas prácticas</t>
  </si>
  <si>
    <t>Analisis de la información referente a la unidad 3 y 4 de Química para ISC, IEM e IMEC</t>
  </si>
  <si>
    <t>Seleccionar y evaluar los contenidos</t>
  </si>
  <si>
    <t>Presentar la integración del manual ante la cademia para su visto bueno</t>
  </si>
  <si>
    <t>Captura de las prácticas en el formato establecido</t>
  </si>
  <si>
    <t>06/02/2024-18/10/2024</t>
  </si>
  <si>
    <t>08/10/2024-08/11/2024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</si>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</sst>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5" zoomScale="120" zoomScaleNormal="120" zoomScaleSheetLayoutView="100" workbookViewId="0">
      <selection activeCell="A28" sqref="A2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15" customHeight="1" x14ac:dyDescent="0.2">
      <c r="A6" s="15"/>
      <c r="B6" s="37" t="s">
        <v>31</v>
      </c>
      <c r="C6" s="37"/>
      <c r="D6" s="37"/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32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41" t="s">
        <v>40</v>
      </c>
      <c r="G9" s="41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">
      <c r="A14" s="39" t="s">
        <v>42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8" t="s">
        <v>43</v>
      </c>
      <c r="B17" s="28"/>
      <c r="C17" s="28"/>
      <c r="D17" s="28"/>
      <c r="E17" s="28"/>
      <c r="F17" s="28"/>
      <c r="G17" s="28"/>
    </row>
    <row r="18" spans="1:7" s="5" customFormat="1" x14ac:dyDescent="0.2">
      <c r="A18" s="26" t="s">
        <v>17</v>
      </c>
      <c r="B18" s="26"/>
      <c r="C18" s="26"/>
      <c r="D18" s="26"/>
      <c r="E18" s="26"/>
      <c r="F18" s="26"/>
      <c r="G18" s="26"/>
    </row>
    <row r="19" spans="1:7" s="5" customFormat="1" x14ac:dyDescent="0.2">
      <c r="A19" s="34" t="s">
        <v>6</v>
      </c>
      <c r="B19" s="35"/>
      <c r="C19" s="35"/>
      <c r="D19" s="35"/>
      <c r="E19" s="35"/>
      <c r="F19" s="36"/>
      <c r="G19" s="11" t="s">
        <v>13</v>
      </c>
    </row>
    <row r="20" spans="1:7" s="5" customFormat="1" x14ac:dyDescent="0.2">
      <c r="A20" s="18" t="s">
        <v>45</v>
      </c>
      <c r="B20" s="19"/>
      <c r="C20" s="19"/>
      <c r="D20" s="19"/>
      <c r="E20" s="19"/>
      <c r="F20" s="20"/>
      <c r="G20" s="10" t="s">
        <v>44</v>
      </c>
    </row>
    <row r="21" spans="1:7" s="5" customFormat="1" x14ac:dyDescent="0.2">
      <c r="A21" s="18" t="s">
        <v>46</v>
      </c>
      <c r="B21" s="19"/>
      <c r="C21" s="19"/>
      <c r="D21" s="19"/>
      <c r="E21" s="19"/>
      <c r="F21" s="20"/>
      <c r="G21" s="10" t="s">
        <v>44</v>
      </c>
    </row>
    <row r="22" spans="1:7" s="5" customFormat="1" x14ac:dyDescent="0.2">
      <c r="A22" s="22" t="s">
        <v>47</v>
      </c>
      <c r="B22" s="23"/>
      <c r="C22" s="23"/>
      <c r="D22" s="23"/>
      <c r="E22" s="23"/>
      <c r="F22" s="24"/>
      <c r="G22" s="10" t="s">
        <v>44</v>
      </c>
    </row>
    <row r="23" spans="1:7" s="5" customFormat="1" x14ac:dyDescent="0.2">
      <c r="A23" s="22" t="s">
        <v>48</v>
      </c>
      <c r="B23" s="23"/>
      <c r="C23" s="23"/>
      <c r="D23" s="23"/>
      <c r="E23" s="23"/>
      <c r="F23" s="24"/>
      <c r="G23" s="10" t="s">
        <v>44</v>
      </c>
    </row>
    <row r="24" spans="1:7" s="5" customFormat="1" x14ac:dyDescent="0.2">
      <c r="A24" s="22" t="s">
        <v>50</v>
      </c>
      <c r="B24" s="19"/>
      <c r="C24" s="19"/>
      <c r="D24" s="19"/>
      <c r="E24" s="19"/>
      <c r="F24" s="20"/>
      <c r="G24" s="10" t="s">
        <v>44</v>
      </c>
    </row>
    <row r="25" spans="1:7" s="5" customFormat="1" x14ac:dyDescent="0.2">
      <c r="A25" s="18" t="s">
        <v>49</v>
      </c>
      <c r="B25" s="19"/>
      <c r="C25" s="19"/>
      <c r="D25" s="19"/>
      <c r="E25" s="19"/>
      <c r="F25" s="20"/>
      <c r="G25" s="10" t="s">
        <v>44</v>
      </c>
    </row>
    <row r="26" spans="1:7" s="5" customFormat="1" x14ac:dyDescent="0.2">
      <c r="A26" s="18" t="s">
        <v>51</v>
      </c>
      <c r="B26" s="23"/>
      <c r="C26" s="23"/>
      <c r="D26" s="23"/>
      <c r="E26" s="23"/>
      <c r="F26" s="24"/>
      <c r="G26" s="10" t="s">
        <v>44</v>
      </c>
    </row>
    <row r="27" spans="1:7" s="5" customFormat="1" x14ac:dyDescent="0.2">
      <c r="A27" s="18" t="s">
        <v>53</v>
      </c>
      <c r="B27" s="23"/>
      <c r="C27" s="23"/>
      <c r="D27" s="23"/>
      <c r="E27" s="23"/>
      <c r="F27" s="24"/>
      <c r="G27" s="10" t="s">
        <v>44</v>
      </c>
    </row>
    <row r="28" spans="1:7" s="5" customFormat="1" x14ac:dyDescent="0.2">
      <c r="A28" s="22" t="s">
        <v>52</v>
      </c>
      <c r="B28" s="23"/>
      <c r="C28" s="23"/>
      <c r="D28" s="23"/>
      <c r="E28" s="23"/>
      <c r="F28" s="24"/>
      <c r="G28" s="10" t="s">
        <v>44</v>
      </c>
    </row>
    <row r="29" spans="1:7" s="5" customFormat="1" x14ac:dyDescent="0.2">
      <c r="B29" s="16"/>
      <c r="C29" s="16"/>
      <c r="D29" s="16"/>
      <c r="E29" s="16"/>
      <c r="F29" s="17"/>
      <c r="G29" s="10"/>
    </row>
    <row r="30" spans="1:7" s="5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7" s="5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MCIQ. INDRA DE LA O ORTIZ</v>
      </c>
      <c r="C34" s="29" t="s">
        <v>35</v>
      </c>
      <c r="D34" s="29"/>
      <c r="E34"/>
      <c r="F34" s="32" t="s">
        <v>33</v>
      </c>
      <c r="G34" s="32"/>
    </row>
    <row r="35" spans="1:7" ht="53.25" customHeight="1" x14ac:dyDescent="0.2">
      <c r="A35" s="8" t="s">
        <v>15</v>
      </c>
      <c r="C35" s="30" t="s">
        <v>36</v>
      </c>
      <c r="D35" s="31"/>
      <c r="F35" s="33" t="s">
        <v>34</v>
      </c>
      <c r="G35" s="33"/>
    </row>
    <row r="37" spans="1:7" x14ac:dyDescent="0.2">
      <c r="A37" s="25" t="s">
        <v>18</v>
      </c>
      <c r="B37" s="25"/>
      <c r="C37" s="25"/>
      <c r="D37" s="25"/>
      <c r="E37" s="25"/>
      <c r="F37" s="25"/>
      <c r="G37" s="25"/>
    </row>
  </sheetData>
  <mergeCells count="21">
    <mergeCell ref="A13:G13"/>
    <mergeCell ref="A14:G14"/>
    <mergeCell ref="A3:G3"/>
    <mergeCell ref="A5:G5"/>
    <mergeCell ref="A16:G16"/>
    <mergeCell ref="F9:G9"/>
    <mergeCell ref="B6:F6"/>
    <mergeCell ref="B1:E1"/>
    <mergeCell ref="F1:G1"/>
    <mergeCell ref="B8:G8"/>
    <mergeCell ref="B11:G11"/>
    <mergeCell ref="A37:G37"/>
    <mergeCell ref="A30:G30"/>
    <mergeCell ref="A31:G31"/>
    <mergeCell ref="A18:G18"/>
    <mergeCell ref="A17:G17"/>
    <mergeCell ref="C34:D34"/>
    <mergeCell ref="C35:D35"/>
    <mergeCell ref="F34:G34"/>
    <mergeCell ref="F35:G35"/>
    <mergeCell ref="A19:F1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="108" zoomScaleNormal="11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15" customHeight="1" x14ac:dyDescent="0.2">
      <c r="A6" s="15"/>
      <c r="B6" s="40" t="s">
        <v>31</v>
      </c>
      <c r="C6" s="40"/>
      <c r="D6" s="40"/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MCIQ. INDRA DE LA O ORTIZ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49">
        <v>1</v>
      </c>
      <c r="C9" s="49"/>
      <c r="D9" s="7"/>
      <c r="F9" s="4" t="s">
        <v>11</v>
      </c>
      <c r="G9" s="45" t="s">
        <v>40</v>
      </c>
      <c r="H9" s="45"/>
    </row>
    <row r="10" spans="1:8" x14ac:dyDescent="0.2">
      <c r="G10" s="46"/>
      <c r="H10" s="46"/>
    </row>
    <row r="11" spans="1:8" ht="31.5" customHeight="1" x14ac:dyDescent="0.2">
      <c r="A11" s="4" t="s">
        <v>4</v>
      </c>
      <c r="B11" s="29" t="str">
        <f>Registro!B11</f>
        <v>APOYO A LA DOCENCIA (Actualización de manuales de prácticas).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39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39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67" t="str">
        <f>Registro!A20</f>
        <v>Recopilación de información sobre estructura atómica y teoria cuántica</v>
      </c>
      <c r="B21" s="67"/>
      <c r="C21" s="47" t="s">
        <v>55</v>
      </c>
      <c r="D21" s="47"/>
      <c r="E21" s="47"/>
      <c r="F21" s="50" t="s">
        <v>37</v>
      </c>
      <c r="G21" s="51"/>
      <c r="H21" s="9">
        <v>0.33</v>
      </c>
    </row>
    <row r="22" spans="1:8" s="5" customFormat="1" ht="35.25" customHeight="1" x14ac:dyDescent="0.2">
      <c r="A22" s="67" t="str">
        <f>Registro!A21</f>
        <v>Definir el formato y estructura de las prácticas</v>
      </c>
      <c r="B22" s="67"/>
      <c r="C22" s="76" t="s">
        <v>39</v>
      </c>
      <c r="D22" s="77"/>
      <c r="E22" s="78"/>
      <c r="F22" s="39" t="s">
        <v>37</v>
      </c>
      <c r="G22" s="39"/>
      <c r="H22" s="9">
        <v>0.33</v>
      </c>
    </row>
    <row r="23" spans="1:8" s="5" customFormat="1" ht="35.25" customHeight="1" x14ac:dyDescent="0.2">
      <c r="A23" s="67" t="str">
        <f>Registro!A22</f>
        <v>Analisis de la información referente a la unidad 1 de Química para ISC, IEM e IMEC</v>
      </c>
      <c r="B23" s="67"/>
      <c r="C23" s="76" t="s">
        <v>39</v>
      </c>
      <c r="D23" s="77"/>
      <c r="E23" s="78"/>
      <c r="F23" s="39" t="s">
        <v>37</v>
      </c>
      <c r="G23" s="39"/>
      <c r="H23" s="9">
        <v>0.33</v>
      </c>
    </row>
    <row r="24" spans="1:8" s="5" customFormat="1" ht="35.25" customHeight="1" x14ac:dyDescent="0.2">
      <c r="A24" s="67" t="str">
        <f>Registro!A28</f>
        <v>Presentar la integración del manual ante la cademia para su visto bueno</v>
      </c>
      <c r="B24" s="67"/>
      <c r="C24" s="76" t="s">
        <v>39</v>
      </c>
      <c r="D24" s="77"/>
      <c r="E24" s="78"/>
      <c r="F24" s="39" t="s">
        <v>37</v>
      </c>
      <c r="G24" s="39"/>
      <c r="H24" s="9">
        <v>0</v>
      </c>
    </row>
    <row r="25" spans="1:8" s="5" customFormat="1" ht="35.25" customHeight="1" x14ac:dyDescent="0.2">
      <c r="A25" s="67" t="str">
        <f>Registro!A25</f>
        <v>Determinar reactivos y equipos para el desarrollo de las nuevas prácticas</v>
      </c>
      <c r="B25" s="67"/>
      <c r="C25" s="76" t="s">
        <v>39</v>
      </c>
      <c r="D25" s="77"/>
      <c r="E25" s="78"/>
      <c r="F25" s="39" t="s">
        <v>37</v>
      </c>
      <c r="G25" s="39"/>
      <c r="H25" s="9">
        <v>0</v>
      </c>
    </row>
    <row r="26" spans="1:8" s="5" customFormat="1" ht="35.25" customHeight="1" x14ac:dyDescent="0.2">
      <c r="A26" s="70" t="str">
        <f>Registro!A26</f>
        <v>Seleccionar y evaluar los contenidos</v>
      </c>
      <c r="B26" s="71"/>
      <c r="C26" s="76" t="s">
        <v>39</v>
      </c>
      <c r="D26" s="77"/>
      <c r="E26" s="78"/>
      <c r="F26" s="39" t="s">
        <v>37</v>
      </c>
      <c r="G26" s="39"/>
      <c r="H26" s="9">
        <v>0</v>
      </c>
    </row>
    <row r="27" spans="1:8" s="5" customFormat="1" ht="35.25" customHeight="1" x14ac:dyDescent="0.2">
      <c r="A27" s="67" t="str">
        <f>Registro!A27</f>
        <v>Captura de las prácticas en el formato establecido</v>
      </c>
      <c r="B27" s="67"/>
      <c r="C27" s="76" t="s">
        <v>39</v>
      </c>
      <c r="D27" s="77"/>
      <c r="E27" s="78"/>
      <c r="F27" s="39" t="s">
        <v>37</v>
      </c>
      <c r="G27" s="39"/>
      <c r="H27" s="9">
        <v>0</v>
      </c>
    </row>
    <row r="28" spans="1:8" s="5" customFormat="1" ht="12.75" customHeight="1" x14ac:dyDescent="0.2">
      <c r="A28" s="72" t="str">
        <f>Registro!A28</f>
        <v>Presentar la integración del manual ante la cademia para su visto bueno</v>
      </c>
      <c r="B28" s="73"/>
      <c r="C28" s="56" t="s">
        <v>54</v>
      </c>
      <c r="D28" s="57"/>
      <c r="E28" s="58"/>
      <c r="F28" s="52" t="s">
        <v>38</v>
      </c>
      <c r="G28" s="53"/>
      <c r="H28" s="63">
        <v>0</v>
      </c>
    </row>
    <row r="29" spans="1:8" s="5" customFormat="1" x14ac:dyDescent="0.2">
      <c r="A29" s="74"/>
      <c r="B29" s="75"/>
      <c r="C29" s="59"/>
      <c r="D29" s="60"/>
      <c r="E29" s="61"/>
      <c r="F29" s="54"/>
      <c r="G29" s="55"/>
      <c r="H29" s="64"/>
    </row>
    <row r="30" spans="1:8" s="5" customFormat="1" x14ac:dyDescent="0.2">
      <c r="A30" s="48"/>
      <c r="B30" s="48"/>
      <c r="C30" s="47"/>
      <c r="D30" s="47"/>
      <c r="E30" s="47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MCIQ. INDRA DE LA O ORTIZ</v>
      </c>
      <c r="C35" s="29" t="str">
        <f>Registro!C34</f>
        <v>DR. TONATIUH SOSME SANCHEZ</v>
      </c>
      <c r="D35" s="29"/>
      <c r="E35" s="29"/>
      <c r="G35" s="29" t="str">
        <f>Registro!F34</f>
        <v>MCJyS OFELIA ENRIQUEZ ORDAZ</v>
      </c>
      <c r="H35" s="29"/>
    </row>
    <row r="36" spans="1:8" ht="28.5" customHeight="1" x14ac:dyDescent="0.2">
      <c r="A36" s="21" t="s">
        <v>56</v>
      </c>
      <c r="C36" s="62" t="s">
        <v>36</v>
      </c>
      <c r="D36" s="62"/>
      <c r="E36" s="62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0"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20" zoomScaleNormal="120" zoomScaleSheetLayoutView="100" workbookViewId="0">
      <selection activeCell="A6" sqref="A6:C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7" width="12.85546875" style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65" t="s">
        <v>1</v>
      </c>
      <c r="B6" s="65"/>
      <c r="C6" s="65"/>
      <c r="D6" s="66" t="str">
        <f>Registro!B6</f>
        <v>DEPARTAMENTO DE CIENCIAS BASICAS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MCIQ. INDRA DE LA O ORTIZ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41" t="str">
        <f>Registro!F9</f>
        <v>AGOSTO-DICIEMBRE 2024</v>
      </c>
      <c r="H9" s="41"/>
    </row>
    <row r="11" spans="1:8" x14ac:dyDescent="0.2">
      <c r="A11" s="4" t="s">
        <v>4</v>
      </c>
      <c r="B11" s="32" t="str">
        <f>Registro!B11</f>
        <v>APOYO A LA DOCENCIA (Actualización de manuales de prácticas).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39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9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68" t="str">
        <f>Registro!A20</f>
        <v>Recopilación de información sobre estructura atómica y teoria cuántica</v>
      </c>
      <c r="B21" s="68"/>
      <c r="C21" s="47" t="s">
        <v>55</v>
      </c>
      <c r="D21" s="47"/>
      <c r="E21" s="47"/>
      <c r="F21" s="50" t="s">
        <v>37</v>
      </c>
      <c r="G21" s="51"/>
      <c r="H21" s="9">
        <v>0.66</v>
      </c>
    </row>
    <row r="22" spans="1:8" s="5" customFormat="1" ht="35.25" customHeight="1" x14ac:dyDescent="0.2">
      <c r="A22" s="67" t="str">
        <f>Registro!A21</f>
        <v>Definir el formato y estructura de las prácticas</v>
      </c>
      <c r="B22" s="67"/>
      <c r="C22" s="47" t="s">
        <v>55</v>
      </c>
      <c r="D22" s="47"/>
      <c r="E22" s="47"/>
      <c r="F22" s="50" t="s">
        <v>37</v>
      </c>
      <c r="G22" s="51"/>
      <c r="H22" s="9">
        <v>0.66</v>
      </c>
    </row>
    <row r="23" spans="1:8" s="5" customFormat="1" ht="35.25" customHeight="1" x14ac:dyDescent="0.2">
      <c r="A23" s="67" t="str">
        <f>Registro!A22</f>
        <v>Analisis de la información referente a la unidad 1 de Química para ISC, IEM e IMEC</v>
      </c>
      <c r="B23" s="67"/>
      <c r="C23" s="47" t="s">
        <v>55</v>
      </c>
      <c r="D23" s="47"/>
      <c r="E23" s="47"/>
      <c r="F23" s="50" t="s">
        <v>37</v>
      </c>
      <c r="G23" s="51"/>
      <c r="H23" s="9">
        <v>0.66</v>
      </c>
    </row>
    <row r="24" spans="1:8" s="5" customFormat="1" ht="35.25" customHeight="1" x14ac:dyDescent="0.2">
      <c r="A24" s="67" t="str">
        <f>Registro!A23</f>
        <v>Analisis de la información referente a la unidad 2 de Química para ISC, IEM e IMEC</v>
      </c>
      <c r="B24" s="67"/>
      <c r="C24" s="47" t="s">
        <v>55</v>
      </c>
      <c r="D24" s="47"/>
      <c r="E24" s="47"/>
      <c r="F24" s="50" t="s">
        <v>37</v>
      </c>
      <c r="G24" s="51"/>
      <c r="H24" s="9">
        <v>0.33</v>
      </c>
    </row>
    <row r="25" spans="1:8" s="5" customFormat="1" ht="35.25" customHeight="1" x14ac:dyDescent="0.2">
      <c r="A25" s="67" t="str">
        <f>Registro!A24</f>
        <v>Analisis de la información referente a la unidad 3 y 4 de Química para ISC, IEM e IMEC</v>
      </c>
      <c r="B25" s="67"/>
      <c r="C25" s="47" t="s">
        <v>55</v>
      </c>
      <c r="D25" s="47"/>
      <c r="E25" s="47"/>
      <c r="F25" s="50" t="s">
        <v>37</v>
      </c>
      <c r="G25" s="51"/>
      <c r="H25" s="9">
        <v>0.33</v>
      </c>
    </row>
    <row r="26" spans="1:8" s="5" customFormat="1" ht="35.25" customHeight="1" x14ac:dyDescent="0.2">
      <c r="A26" s="67" t="str">
        <f>Registro!A25</f>
        <v>Determinar reactivos y equipos para el desarrollo de las nuevas prácticas</v>
      </c>
      <c r="B26" s="67"/>
      <c r="C26" s="47" t="s">
        <v>55</v>
      </c>
      <c r="D26" s="47"/>
      <c r="E26" s="47"/>
      <c r="F26" s="50" t="s">
        <v>37</v>
      </c>
      <c r="G26" s="51"/>
      <c r="H26" s="9">
        <v>0.33</v>
      </c>
    </row>
    <row r="27" spans="1:8" s="5" customFormat="1" ht="35.25" customHeight="1" x14ac:dyDescent="0.2">
      <c r="A27" s="67" t="str">
        <f>Registro!A26</f>
        <v>Seleccionar y evaluar los contenidos</v>
      </c>
      <c r="B27" s="67"/>
      <c r="C27" s="47" t="s">
        <v>55</v>
      </c>
      <c r="D27" s="47"/>
      <c r="E27" s="47"/>
      <c r="F27" s="50" t="s">
        <v>37</v>
      </c>
      <c r="G27" s="51"/>
      <c r="H27" s="9">
        <v>0</v>
      </c>
    </row>
    <row r="28" spans="1:8" s="5" customFormat="1" ht="44.25" customHeight="1" x14ac:dyDescent="0.2">
      <c r="A28" s="69" t="str">
        <f>Registro!A27</f>
        <v>Captura de las prácticas en el formato establecido</v>
      </c>
      <c r="B28" s="69"/>
      <c r="C28" s="47" t="s">
        <v>55</v>
      </c>
      <c r="D28" s="47"/>
      <c r="E28" s="47"/>
      <c r="F28" s="50" t="s">
        <v>37</v>
      </c>
      <c r="G28" s="51"/>
      <c r="H28" s="9">
        <v>0</v>
      </c>
    </row>
    <row r="29" spans="1:8" s="5" customFormat="1" ht="24" customHeight="1" x14ac:dyDescent="0.2">
      <c r="A29" s="67" t="str">
        <f>Registro!A28</f>
        <v>Presentar la integración del manual ante la cademia para su visto bueno</v>
      </c>
      <c r="B29" s="67"/>
      <c r="C29" s="47" t="s">
        <v>55</v>
      </c>
      <c r="D29" s="47"/>
      <c r="E29" s="47"/>
      <c r="F29" s="50" t="s">
        <v>37</v>
      </c>
      <c r="G29" s="51"/>
      <c r="H29" s="9">
        <v>0</v>
      </c>
    </row>
    <row r="30" spans="1:8" s="5" customFormat="1" x14ac:dyDescent="0.2">
      <c r="A30" s="48"/>
      <c r="B30" s="48"/>
      <c r="C30" s="47"/>
      <c r="D30" s="47"/>
      <c r="E30" s="47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MCIQ. INDRA DE LA O ORTIZ</v>
      </c>
      <c r="C35" s="29" t="str">
        <f>Registro!C34</f>
        <v>DR. TONATIUH SOSME SANCHEZ</v>
      </c>
      <c r="D35" s="29"/>
      <c r="E35" s="29"/>
      <c r="G35" s="29" t="str">
        <f>Registro!F34</f>
        <v>MCJyS OFELIA ENRIQUEZ ORDAZ</v>
      </c>
      <c r="H35" s="29"/>
    </row>
    <row r="36" spans="1:8" ht="28.5" customHeight="1" x14ac:dyDescent="0.2">
      <c r="A36" s="21" t="s">
        <v>56</v>
      </c>
      <c r="C36" s="62" t="s">
        <v>36</v>
      </c>
      <c r="D36" s="62"/>
      <c r="E36" s="62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1" zoomScale="140" zoomScaleNormal="210" zoomScaleSheetLayoutView="14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65" t="s">
        <v>1</v>
      </c>
      <c r="B6" s="65"/>
      <c r="C6" s="65"/>
      <c r="D6" s="66" t="str">
        <f>Registro!B6</f>
        <v>DEPARTAMENTO DE CIENCIAS BASICAS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MCIQ. INDRA DE LA O ORTIZ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41" t="str">
        <f>Registro!F9</f>
        <v>AGOSTO-DICIEMBRE 2024</v>
      </c>
      <c r="H9" s="41"/>
    </row>
    <row r="11" spans="1:8" x14ac:dyDescent="0.2">
      <c r="A11" s="4" t="s">
        <v>4</v>
      </c>
      <c r="B11" s="32" t="str">
        <f>Registro!B11</f>
        <v>APOYO A LA DOCENCIA (Actualización de manuales de prácticas).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39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9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x14ac:dyDescent="0.2">
      <c r="A21" s="48" t="str">
        <f>Registro!A21</f>
        <v>Definir el formato y estructura de las prácticas</v>
      </c>
      <c r="B21" s="48"/>
      <c r="C21" s="47" t="s">
        <v>30</v>
      </c>
      <c r="D21" s="47"/>
      <c r="E21" s="47"/>
      <c r="F21" s="48" t="s">
        <v>23</v>
      </c>
      <c r="G21" s="48"/>
      <c r="H21" s="9">
        <v>1</v>
      </c>
    </row>
    <row r="22" spans="1:8" s="5" customFormat="1" x14ac:dyDescent="0.2">
      <c r="A22" s="48" t="str">
        <f>Registro!A22</f>
        <v>Analisis de la información referente a la unidad 1 de Química para ISC, IEM e IMEC</v>
      </c>
      <c r="B22" s="48"/>
      <c r="C22" s="47" t="s">
        <v>30</v>
      </c>
      <c r="D22" s="47"/>
      <c r="E22" s="47"/>
      <c r="F22" s="39" t="s">
        <v>24</v>
      </c>
      <c r="G22" s="39"/>
      <c r="H22" s="9">
        <v>1</v>
      </c>
    </row>
    <row r="23" spans="1:8" s="5" customFormat="1" x14ac:dyDescent="0.2">
      <c r="A23" s="48" t="str">
        <f>Registro!A27</f>
        <v>Captura de las prácticas en el formato establecido</v>
      </c>
      <c r="B23" s="48"/>
      <c r="C23" s="47" t="s">
        <v>30</v>
      </c>
      <c r="D23" s="47"/>
      <c r="E23" s="47"/>
      <c r="F23" s="39" t="s">
        <v>25</v>
      </c>
      <c r="G23" s="39"/>
      <c r="H23" s="9">
        <v>1</v>
      </c>
    </row>
    <row r="24" spans="1:8" s="5" customFormat="1" x14ac:dyDescent="0.2">
      <c r="A24" s="48" t="e">
        <f>Registro!#REF!</f>
        <v>#REF!</v>
      </c>
      <c r="B24" s="48"/>
      <c r="C24" s="47" t="s">
        <v>30</v>
      </c>
      <c r="D24" s="47"/>
      <c r="E24" s="47"/>
      <c r="F24" s="48" t="s">
        <v>26</v>
      </c>
      <c r="G24" s="48"/>
      <c r="H24" s="9">
        <v>1</v>
      </c>
    </row>
    <row r="25" spans="1:8" s="5" customFormat="1" x14ac:dyDescent="0.2">
      <c r="A25" s="48" t="str">
        <f>Registro!A26</f>
        <v>Seleccionar y evaluar los contenidos</v>
      </c>
      <c r="B25" s="48"/>
      <c r="C25" s="47" t="s">
        <v>30</v>
      </c>
      <c r="D25" s="47"/>
      <c r="E25" s="47"/>
      <c r="F25" s="48" t="s">
        <v>27</v>
      </c>
      <c r="G25" s="48"/>
      <c r="H25" s="9">
        <v>1</v>
      </c>
    </row>
    <row r="26" spans="1:8" s="5" customFormat="1" x14ac:dyDescent="0.2">
      <c r="A26" s="48" t="e">
        <f>Registro!#REF!</f>
        <v>#REF!</v>
      </c>
      <c r="B26" s="48"/>
      <c r="C26" s="47" t="s">
        <v>30</v>
      </c>
      <c r="D26" s="47"/>
      <c r="E26" s="47"/>
      <c r="F26" s="39" t="s">
        <v>28</v>
      </c>
      <c r="G26" s="39"/>
      <c r="H26" s="9">
        <v>1</v>
      </c>
    </row>
    <row r="27" spans="1:8" s="5" customFormat="1" x14ac:dyDescent="0.2">
      <c r="A27" s="48" t="e">
        <f>Registro!#REF!</f>
        <v>#REF!</v>
      </c>
      <c r="B27" s="48"/>
      <c r="C27" s="47" t="s">
        <v>30</v>
      </c>
      <c r="D27" s="47"/>
      <c r="E27" s="47"/>
      <c r="F27" s="39" t="s">
        <v>29</v>
      </c>
      <c r="G27" s="39"/>
      <c r="H27" s="9">
        <v>1</v>
      </c>
    </row>
    <row r="28" spans="1:8" s="5" customFormat="1" x14ac:dyDescent="0.2">
      <c r="A28" s="48" t="str">
        <f>Registro!A20</f>
        <v>Recopilación de información sobre estructura atómica y teoria cuántica</v>
      </c>
      <c r="B28" s="48"/>
      <c r="C28" s="47" t="str">
        <f>Registro!G20</f>
        <v>26/08/2024-20/12/2024</v>
      </c>
      <c r="D28" s="47"/>
      <c r="E28" s="47"/>
      <c r="F28" s="48"/>
      <c r="G28" s="48"/>
      <c r="H28" s="9"/>
    </row>
    <row r="29" spans="1:8" s="5" customFormat="1" x14ac:dyDescent="0.2">
      <c r="A29" s="48" t="e">
        <f>Registro!#REF!</f>
        <v>#REF!</v>
      </c>
      <c r="B29" s="48"/>
      <c r="C29" s="47" t="str">
        <f>Registro!G28</f>
        <v>26/08/2024-20/12/2024</v>
      </c>
      <c r="D29" s="47"/>
      <c r="E29" s="47"/>
      <c r="F29" s="48"/>
      <c r="G29" s="48"/>
      <c r="H29" s="9"/>
    </row>
    <row r="30" spans="1:8" s="5" customFormat="1" x14ac:dyDescent="0.2">
      <c r="A30" s="48" t="e">
        <f>Registro!#REF!</f>
        <v>#REF!</v>
      </c>
      <c r="B30" s="48"/>
      <c r="C30" s="47">
        <f>Registro!G29</f>
        <v>0</v>
      </c>
      <c r="D30" s="47"/>
      <c r="E30" s="47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MCIQ. INDRA DE LA O ORTIZ</v>
      </c>
      <c r="C35" s="29" t="str">
        <f>Registro!C34</f>
        <v>DR. TONATIUH SOSME SANCHEZ</v>
      </c>
      <c r="D35" s="29"/>
      <c r="E35" s="29"/>
      <c r="G35" s="29" t="str">
        <f>Registro!F34</f>
        <v>MCJyS OFELIA ENRIQUEZ ORDAZ</v>
      </c>
      <c r="H35" s="29"/>
    </row>
    <row r="36" spans="1:8" ht="28.5" customHeight="1" x14ac:dyDescent="0.2">
      <c r="A36" s="21" t="s">
        <v>56</v>
      </c>
      <c r="C36" s="62" t="s">
        <v>36</v>
      </c>
      <c r="D36" s="62"/>
      <c r="E36" s="62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2024-11-08T02:38:29Z</dcterms:modified>
</cp:coreProperties>
</file>