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4\02 AGOSTO DICIEMBRE\1 REP ESPECIAL\"/>
    </mc:Choice>
  </mc:AlternateContent>
  <xr:revisionPtr revIDLastSave="0" documentId="13_ncr:1_{23E7E6E4-F7F3-44B1-9C40-948595799FE2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7" l="1"/>
  <c r="C23" i="7"/>
  <c r="C22" i="7"/>
  <c r="B11" i="7"/>
  <c r="G35" i="9"/>
  <c r="C35" i="9"/>
  <c r="G35" i="8"/>
  <c r="C35" i="8"/>
  <c r="C21" i="9"/>
  <c r="A21" i="9"/>
  <c r="A17" i="9"/>
  <c r="A14" i="9"/>
  <c r="B11" i="9"/>
  <c r="G9" i="9"/>
  <c r="B8" i="9"/>
  <c r="A36" i="9" s="1"/>
  <c r="D6" i="9"/>
  <c r="C21" i="8"/>
  <c r="A21" i="8"/>
  <c r="A17" i="8"/>
  <c r="A14" i="8"/>
  <c r="B11" i="8"/>
  <c r="G9" i="8"/>
  <c r="B8" i="8"/>
  <c r="A36" i="8" s="1"/>
  <c r="D6" i="8"/>
  <c r="G35" i="7"/>
  <c r="C35" i="7"/>
  <c r="C21" i="7"/>
  <c r="A21" i="7"/>
  <c r="A17" i="7"/>
  <c r="A14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<sst xmlns="http://schemas.openxmlformats.org/spreadsheetml/2006/main" count="101" uniqueCount="45">
  <si>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</si>
  <si>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</si>
  <si>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</si>
  <si>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</si>
  <si>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</si>
  <si>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</si>
  <si>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</si>
  <si>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</si>
  <si>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</si>
  <si>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</si>
  <si>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</si>
  <si>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</si>
  <si>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</si>
  <si>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</si>
  <si>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</si>
  <si>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</si>
  <si>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</si>
  <si>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</si>
  <si>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</si>
  <si>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</si>
  <si>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</si>
  <si>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</si>
  <si>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</si>
  <si>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</si>
  <si>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</si>
  <si>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EN GESTIÓN EMPRESARIAL</t>
  </si>
  <si>
    <t>Evidencias en fotos de las asesorías a los/as estudiantes de IGE.</t>
  </si>
  <si>
    <t>MTRA. OFELIA ENRIQUEZ ORDAZ</t>
  </si>
  <si>
    <t>DADE ASAHI NEGRETE ANOTA</t>
  </si>
  <si>
    <t>AGOSTO-DICIEMBRE 2024</t>
  </si>
  <si>
    <t>VINCULACION CON EL APRENDIZAJE (PROYECTO DESARROLLO COMUNITARIO)</t>
  </si>
  <si>
    <t>IMPLEMENTAR EL PROYECTO :  AYudarTEC, lucha con esperanza EN LA ESCUELA PRIMARIA ENRIQUE LOPEZ GÚITRON DE VILLA COMOAPAN</t>
  </si>
  <si>
    <t>CONTRIBUIR AL RECICLAJE DE BOTELLAS Y TAPAS PLASTICAS FOMENTANDO LA CONCIENCIA AMBIENTAL Y SOCIAL EN LA ESCUELA PRIMARIA ENRIQUE LOPEZ GÚITRON DE VILLA COMOAPAN</t>
  </si>
  <si>
    <t>23/08/24   -   13/12/24</t>
  </si>
  <si>
    <t>ANALISIS DE LA CONVOCATORIA EMITIDA POR EL DEPARTAMENTO DE VINCULACION</t>
  </si>
  <si>
    <t>GENREACION DEL CONVENIO CON LA ESCUELA PRIMARIA</t>
  </si>
  <si>
    <t>IMPLEMENTACION DEL PROYECTO AYudarTEC, lucha con esperanza</t>
  </si>
  <si>
    <t>TERMINACION DEL PROYECTO</t>
  </si>
  <si>
    <t>CAPTURA DE PANTALLA DE LA REVISION DE LA CONVOCATORIA</t>
  </si>
  <si>
    <t>CONVENIO CON LA ESCUELA PRIMARIA</t>
  </si>
  <si>
    <t>FOTOS DE LA IMPLETEMENTACION DEL PROYECTO</t>
  </si>
  <si>
    <t>CONTSANCIA DE TERMINACION DEL PROYECTO</t>
  </si>
  <si>
    <t>GENERACION DEL CONVENIO CON LA ESCUELA PRIMARIA</t>
  </si>
  <si>
    <t>IMPLEMENTACION DEL PROYECTO AYudartec, lucha con esperanza</t>
  </si>
  <si>
    <t>Terminación del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</si>
</sst>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5" zoomScale="82" zoomScaleNormal="120" zoomScaleSheetLayoutView="100" workbookViewId="0">
      <selection activeCell="A22" sqref="A22:F22"/>
    </sheetView>
  </sheetViews>
  <sheetFormatPr baseColWidth="10" defaultColWidth="11.453125" defaultRowHeight="12.5" x14ac:dyDescent="0.25"/>
  <cols>
    <col min="1" max="1" width="38.453125" style="1" bestFit="1" customWidth="1"/>
    <col min="2" max="2" width="3.36328125" style="1" customWidth="1"/>
    <col min="3" max="3" width="11.1796875" style="1" customWidth="1"/>
    <col min="4" max="4" width="24" style="1" customWidth="1"/>
    <col min="5" max="5" width="7.453125" style="1" customWidth="1"/>
    <col min="6" max="6" width="11.453125" style="1"/>
    <col min="7" max="7" width="16.36328125" style="1" customWidth="1"/>
    <col min="8" max="16384" width="11.453125" style="1"/>
  </cols>
  <sheetData>
    <row r="1" spans="1:9" ht="56.25" customHeight="1" x14ac:dyDescent="0.25">
      <c r="B1" s="38" t="s">
        <v>20</v>
      </c>
      <c r="C1" s="38"/>
      <c r="D1" s="38"/>
      <c r="E1" s="38"/>
      <c r="F1" s="38"/>
      <c r="G1" s="38"/>
    </row>
    <row r="3" spans="1:9" ht="13" x14ac:dyDescent="0.3">
      <c r="A3" s="39" t="s">
        <v>22</v>
      </c>
      <c r="B3" s="39"/>
      <c r="C3" s="39"/>
      <c r="D3" s="39"/>
      <c r="E3" s="39"/>
      <c r="F3" s="39"/>
      <c r="G3" s="39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39" t="s">
        <v>0</v>
      </c>
      <c r="B5" s="39"/>
      <c r="C5" s="39"/>
      <c r="D5" s="39"/>
      <c r="E5" s="39"/>
      <c r="F5" s="39"/>
      <c r="G5" s="39"/>
      <c r="H5" s="4"/>
      <c r="I5" s="14"/>
    </row>
    <row r="6" spans="1:9" ht="13" x14ac:dyDescent="0.3">
      <c r="A6" s="40" t="s">
        <v>1</v>
      </c>
      <c r="B6" s="40"/>
      <c r="C6" s="40"/>
      <c r="D6" s="25" t="s">
        <v>25</v>
      </c>
      <c r="E6" s="25"/>
      <c r="F6" s="25"/>
      <c r="G6" s="3"/>
      <c r="I6" s="15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28" t="s">
        <v>28</v>
      </c>
      <c r="C8" s="28"/>
      <c r="D8" s="28"/>
      <c r="E8" s="28"/>
      <c r="F8" s="28"/>
      <c r="G8" s="28"/>
    </row>
    <row r="9" spans="1:9" ht="14.5" x14ac:dyDescent="0.35">
      <c r="A9"/>
      <c r="B9"/>
      <c r="C9"/>
      <c r="E9" s="4" t="s">
        <v>11</v>
      </c>
      <c r="F9" s="27" t="s">
        <v>29</v>
      </c>
      <c r="G9" s="27"/>
    </row>
    <row r="11" spans="1:9" ht="13" x14ac:dyDescent="0.3">
      <c r="A11" s="4" t="s">
        <v>4</v>
      </c>
      <c r="B11" s="28" t="s">
        <v>30</v>
      </c>
      <c r="C11" s="28"/>
      <c r="D11" s="28"/>
      <c r="E11" s="28"/>
      <c r="F11" s="28"/>
      <c r="G11" s="28"/>
    </row>
    <row r="12" spans="1:9" s="6" customFormat="1" x14ac:dyDescent="0.25">
      <c r="B12" s="1"/>
      <c r="C12" s="1"/>
      <c r="D12" s="1"/>
      <c r="E12" s="1"/>
      <c r="F12" s="1"/>
      <c r="G12" s="1"/>
    </row>
    <row r="13" spans="1:9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9" s="6" customFormat="1" ht="25.5" customHeight="1" x14ac:dyDescent="0.25">
      <c r="A14" s="26" t="s">
        <v>32</v>
      </c>
      <c r="B14" s="26"/>
      <c r="C14" s="26"/>
      <c r="D14" s="26"/>
      <c r="E14" s="26"/>
      <c r="F14" s="26"/>
      <c r="G14" s="26"/>
    </row>
    <row r="15" spans="1:9" s="6" customFormat="1" x14ac:dyDescent="0.25">
      <c r="A15" s="7"/>
      <c r="B15" s="7"/>
      <c r="C15" s="7"/>
      <c r="D15" s="7"/>
      <c r="E15" s="7"/>
      <c r="F15" s="7"/>
      <c r="G15" s="7"/>
    </row>
    <row r="16" spans="1:9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8" s="6" customFormat="1" ht="25.5" customHeight="1" x14ac:dyDescent="0.25">
      <c r="A17" s="26" t="s">
        <v>31</v>
      </c>
      <c r="B17" s="26"/>
      <c r="C17" s="26"/>
      <c r="D17" s="26"/>
      <c r="E17" s="26"/>
      <c r="F17" s="26"/>
      <c r="G17" s="26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23" t="s">
        <v>17</v>
      </c>
      <c r="B19" s="23"/>
      <c r="C19" s="23"/>
      <c r="D19" s="23"/>
      <c r="E19" s="23"/>
      <c r="F19" s="23"/>
      <c r="G19" s="23"/>
    </row>
    <row r="20" spans="1:8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8" s="6" customFormat="1" ht="25" x14ac:dyDescent="0.25">
      <c r="A21" s="35" t="s">
        <v>34</v>
      </c>
      <c r="B21" s="36"/>
      <c r="C21" s="36"/>
      <c r="D21" s="36"/>
      <c r="E21" s="36"/>
      <c r="F21" s="37"/>
      <c r="G21" s="19" t="s">
        <v>33</v>
      </c>
    </row>
    <row r="22" spans="1:8" s="6" customFormat="1" ht="25" x14ac:dyDescent="0.25">
      <c r="A22" s="35" t="s">
        <v>35</v>
      </c>
      <c r="B22" s="36"/>
      <c r="C22" s="36"/>
      <c r="D22" s="36"/>
      <c r="E22" s="36"/>
      <c r="F22" s="37"/>
      <c r="G22" s="19" t="s">
        <v>33</v>
      </c>
    </row>
    <row r="23" spans="1:8" s="6" customFormat="1" ht="25" x14ac:dyDescent="0.25">
      <c r="A23" s="35" t="s">
        <v>36</v>
      </c>
      <c r="B23" s="36"/>
      <c r="C23" s="36"/>
      <c r="D23" s="36"/>
      <c r="E23" s="36"/>
      <c r="F23" s="37"/>
      <c r="G23" s="19" t="s">
        <v>33</v>
      </c>
    </row>
    <row r="24" spans="1:8" s="6" customFormat="1" ht="25" x14ac:dyDescent="0.25">
      <c r="A24" s="35" t="s">
        <v>37</v>
      </c>
      <c r="B24" s="36"/>
      <c r="C24" s="36"/>
      <c r="D24" s="36"/>
      <c r="E24" s="36"/>
      <c r="F24" s="37"/>
      <c r="G24" s="19" t="s">
        <v>33</v>
      </c>
    </row>
    <row r="25" spans="1:8" s="6" customFormat="1" x14ac:dyDescent="0.25">
      <c r="A25" s="35"/>
      <c r="B25" s="36"/>
      <c r="C25" s="36"/>
      <c r="D25" s="36"/>
      <c r="E25" s="36"/>
      <c r="F25" s="37"/>
      <c r="G25" s="11"/>
    </row>
    <row r="26" spans="1:8" s="6" customFormat="1" x14ac:dyDescent="0.25">
      <c r="A26" s="35"/>
      <c r="B26" s="36"/>
      <c r="C26" s="36"/>
      <c r="D26" s="36"/>
      <c r="E26" s="36"/>
      <c r="F26" s="37"/>
      <c r="G26" s="11"/>
    </row>
    <row r="27" spans="1:8" s="6" customFormat="1" x14ac:dyDescent="0.25">
      <c r="A27" s="35"/>
      <c r="B27" s="36"/>
      <c r="C27" s="36"/>
      <c r="D27" s="36"/>
      <c r="E27" s="36"/>
      <c r="F27" s="37"/>
      <c r="G27" s="11"/>
      <c r="H27" s="16"/>
    </row>
    <row r="28" spans="1:8" s="6" customFormat="1" x14ac:dyDescent="0.25">
      <c r="A28" s="35"/>
      <c r="B28" s="36"/>
      <c r="C28" s="36"/>
      <c r="D28" s="36"/>
      <c r="E28" s="36"/>
      <c r="F28" s="37"/>
      <c r="G28" s="11"/>
      <c r="H28" s="16"/>
    </row>
    <row r="29" spans="1:8" s="6" customFormat="1" x14ac:dyDescent="0.25">
      <c r="A29" s="35"/>
      <c r="B29" s="36"/>
      <c r="C29" s="36"/>
      <c r="D29" s="36"/>
      <c r="E29" s="36"/>
      <c r="F29" s="37"/>
      <c r="G29" s="11"/>
    </row>
    <row r="30" spans="1:8" s="6" customFormat="1" x14ac:dyDescent="0.25">
      <c r="A30" s="35"/>
      <c r="B30" s="36"/>
      <c r="C30" s="36"/>
      <c r="D30" s="36"/>
      <c r="E30" s="36"/>
      <c r="F30" s="37"/>
      <c r="G30" s="11"/>
    </row>
    <row r="31" spans="1:8" s="6" customFormat="1" x14ac:dyDescent="0.25">
      <c r="A31" s="8"/>
      <c r="B31" s="8"/>
      <c r="C31" s="8"/>
      <c r="D31" s="8"/>
      <c r="E31" s="8"/>
      <c r="F31" s="8"/>
      <c r="G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5">
      <c r="A33" s="24"/>
      <c r="B33" s="24"/>
      <c r="C33" s="24"/>
      <c r="D33" s="24"/>
      <c r="E33" s="24"/>
      <c r="F33" s="24"/>
      <c r="G33" s="24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5" t="str">
        <f>B8</f>
        <v>DADE ASAHI NEGRETE ANOTA</v>
      </c>
      <c r="C36" s="28" t="s">
        <v>23</v>
      </c>
      <c r="D36" s="28"/>
      <c r="E36"/>
      <c r="F36" s="30" t="s">
        <v>27</v>
      </c>
      <c r="G36" s="30"/>
    </row>
    <row r="37" spans="1:7" ht="45" customHeight="1" x14ac:dyDescent="0.25">
      <c r="A37" s="9" t="s">
        <v>15</v>
      </c>
      <c r="C37" s="29" t="s">
        <v>24</v>
      </c>
      <c r="D37" s="29"/>
      <c r="F37" s="31" t="s">
        <v>14</v>
      </c>
      <c r="G37" s="31"/>
    </row>
    <row r="39" spans="1:7" x14ac:dyDescent="0.25">
      <c r="A39" s="22" t="s">
        <v>18</v>
      </c>
      <c r="B39" s="22"/>
      <c r="C39" s="22"/>
      <c r="D39" s="22"/>
      <c r="E39" s="22"/>
      <c r="F39" s="22"/>
      <c r="G39" s="22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20" zoomScale="110" zoomScaleNormal="110" zoomScaleSheetLayoutView="100" workbookViewId="0">
      <selection activeCell="H15" sqref="H15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ht="13" x14ac:dyDescent="0.3">
      <c r="A3" s="39" t="s">
        <v>22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40" t="s">
        <v>1</v>
      </c>
      <c r="B6" s="40"/>
      <c r="C6" s="40"/>
      <c r="D6" s="42" t="str">
        <f>Registro!D6</f>
        <v>EN GESTIÓN EMPRESARIAL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8" t="str">
        <f>Registro!B8</f>
        <v>DADE ASAHI NEGRETE ANOTA</v>
      </c>
      <c r="C8" s="28"/>
      <c r="D8" s="28"/>
      <c r="E8" s="28"/>
      <c r="F8" s="28"/>
      <c r="G8" s="28"/>
      <c r="H8" s="28"/>
    </row>
    <row r="9" spans="1:8" ht="13" x14ac:dyDescent="0.3">
      <c r="A9" s="4" t="s">
        <v>2</v>
      </c>
      <c r="B9" s="28">
        <v>1</v>
      </c>
      <c r="C9" s="28"/>
      <c r="D9" s="8"/>
      <c r="F9" s="4" t="s">
        <v>11</v>
      </c>
      <c r="G9" s="27" t="s">
        <v>29</v>
      </c>
      <c r="H9" s="27"/>
    </row>
    <row r="11" spans="1:8" ht="13" x14ac:dyDescent="0.3">
      <c r="A11" s="4" t="s">
        <v>4</v>
      </c>
      <c r="B11" s="28" t="str">
        <f>Registro!B11</f>
        <v>VINCULACION CON EL APRENDIZAJE (PROYECTO DESARROLLO COMUNITARIO)</v>
      </c>
      <c r="C11" s="28"/>
      <c r="D11" s="28"/>
      <c r="E11" s="28"/>
      <c r="F11" s="28"/>
      <c r="G11" s="28"/>
      <c r="H11" s="2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6" t="str">
        <f>Registro!A14</f>
        <v>CONTRIBUIR AL RECICLAJE DE BOTELLAS Y TAPAS PLASTICAS FOMENTANDO LA CONCIENCIA AMBIENTAL Y SOCIAL EN LA ESCUELA PRIMARIA ENRIQUE LOPEZ GÚITRON DE VILLA COMOAPAN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6" t="str">
        <f>Registro!A17</f>
        <v>IMPLEMENTAR EL PROYECTO :  AYudarTEC, lucha con esperanza EN LA ESCUELA PRIMARIA ENRIQUE LOPEZ GÚITRON DE VILLA COMOAPAN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44" customHeight="1" x14ac:dyDescent="0.25">
      <c r="A21" s="26" t="str">
        <f>Registro!A21</f>
        <v>ANALISIS DE LA CONVOCATORIA EMITIDA POR EL DEPARTAMENTO DE VINCULACION</v>
      </c>
      <c r="B21" s="26"/>
      <c r="C21" s="43" t="str">
        <f>Registro!G21</f>
        <v>23/08/24   -   13/12/24</v>
      </c>
      <c r="D21" s="43"/>
      <c r="E21" s="43"/>
      <c r="F21" s="26" t="s">
        <v>38</v>
      </c>
      <c r="G21" s="26"/>
      <c r="H21" s="10">
        <v>1</v>
      </c>
    </row>
    <row r="22" spans="1:8" s="6" customFormat="1" ht="28" customHeight="1" x14ac:dyDescent="0.25">
      <c r="A22" s="51" t="s">
        <v>42</v>
      </c>
      <c r="B22" s="52"/>
      <c r="C22" s="43" t="str">
        <f>Registro!G22</f>
        <v>23/08/24   -   13/12/24</v>
      </c>
      <c r="D22" s="43"/>
      <c r="E22" s="43"/>
      <c r="F22" s="26" t="s">
        <v>39</v>
      </c>
      <c r="G22" s="26"/>
      <c r="H22" s="10">
        <v>0</v>
      </c>
    </row>
    <row r="23" spans="1:8" s="6" customFormat="1" ht="25" customHeight="1" x14ac:dyDescent="0.25">
      <c r="A23" s="51" t="s">
        <v>43</v>
      </c>
      <c r="B23" s="52"/>
      <c r="C23" s="43" t="str">
        <f>Registro!G23</f>
        <v>23/08/24   -   13/12/24</v>
      </c>
      <c r="D23" s="43"/>
      <c r="E23" s="43"/>
      <c r="F23" s="26" t="s">
        <v>40</v>
      </c>
      <c r="G23" s="26"/>
      <c r="H23" s="10">
        <v>0</v>
      </c>
    </row>
    <row r="24" spans="1:8" s="6" customFormat="1" x14ac:dyDescent="0.25">
      <c r="A24" s="35" t="s">
        <v>44</v>
      </c>
      <c r="B24" s="37"/>
      <c r="C24" s="43" t="str">
        <f>Registro!G24</f>
        <v>23/08/24   -   13/12/24</v>
      </c>
      <c r="D24" s="43"/>
      <c r="E24" s="43"/>
      <c r="F24" s="46" t="s">
        <v>41</v>
      </c>
      <c r="G24" s="46"/>
      <c r="H24" s="20">
        <v>0</v>
      </c>
    </row>
    <row r="25" spans="1:8" s="6" customFormat="1" x14ac:dyDescent="0.25">
      <c r="A25" s="35"/>
      <c r="B25" s="37"/>
      <c r="C25" s="43"/>
      <c r="D25" s="43"/>
      <c r="E25" s="43"/>
      <c r="F25" s="46"/>
      <c r="G25" s="46"/>
      <c r="H25" s="10"/>
    </row>
    <row r="26" spans="1:8" s="6" customFormat="1" x14ac:dyDescent="0.25">
      <c r="A26" s="35"/>
      <c r="B26" s="37"/>
      <c r="C26" s="43"/>
      <c r="D26" s="43"/>
      <c r="E26" s="43"/>
      <c r="F26" s="46"/>
      <c r="G26" s="46"/>
      <c r="H26" s="10"/>
    </row>
    <row r="27" spans="1:8" s="6" customFormat="1" x14ac:dyDescent="0.25">
      <c r="A27" s="35"/>
      <c r="B27" s="37"/>
      <c r="C27" s="43"/>
      <c r="D27" s="43"/>
      <c r="E27" s="43"/>
      <c r="F27" s="46"/>
      <c r="G27" s="46"/>
      <c r="H27" s="10"/>
    </row>
    <row r="28" spans="1:8" s="6" customFormat="1" x14ac:dyDescent="0.25">
      <c r="A28" s="46"/>
      <c r="B28" s="46"/>
      <c r="C28" s="43"/>
      <c r="D28" s="43"/>
      <c r="E28" s="43"/>
      <c r="F28" s="46"/>
      <c r="G28" s="46"/>
      <c r="H28" s="10"/>
    </row>
    <row r="29" spans="1:8" s="6" customFormat="1" x14ac:dyDescent="0.25">
      <c r="A29" s="46"/>
      <c r="B29" s="46"/>
      <c r="C29" s="43"/>
      <c r="D29" s="43"/>
      <c r="E29" s="43"/>
      <c r="F29" s="46"/>
      <c r="G29" s="46"/>
      <c r="H29" s="10"/>
    </row>
    <row r="30" spans="1:8" s="6" customFormat="1" x14ac:dyDescent="0.25">
      <c r="A30" s="46"/>
      <c r="B30" s="46"/>
      <c r="C30" s="43"/>
      <c r="D30" s="43"/>
      <c r="E30" s="43"/>
      <c r="F30" s="46"/>
      <c r="G30" s="4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21" t="str">
        <f>B8</f>
        <v>DADE ASAHI NEGRETE ANOTA</v>
      </c>
      <c r="C35" s="48" t="str">
        <f>Registro!C36</f>
        <v>L.C. ANA KARENINA CORDOBA FERMAN</v>
      </c>
      <c r="D35" s="48"/>
      <c r="E35" s="48"/>
      <c r="G35" s="48" t="str">
        <f>Registro!F36</f>
        <v>MTRA. OFELIA ENRIQUEZ ORDAZ</v>
      </c>
      <c r="H35" s="48"/>
    </row>
    <row r="36" spans="1:8" ht="28.5" customHeight="1" x14ac:dyDescent="0.25">
      <c r="A36" s="9" t="s">
        <v>15</v>
      </c>
      <c r="C36" s="47" t="s">
        <v>24</v>
      </c>
      <c r="D36" s="47"/>
      <c r="E36" s="47"/>
      <c r="G36" s="31" t="s">
        <v>14</v>
      </c>
      <c r="H36" s="31"/>
    </row>
    <row r="38" spans="1:8" ht="24.75" customHeight="1" x14ac:dyDescent="0.25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zoomScale="130" zoomScaleNormal="130" zoomScaleSheetLayoutView="100" workbookViewId="0">
      <selection activeCell="H22" sqref="H22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10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10" ht="13" x14ac:dyDescent="0.3">
      <c r="A3" s="39" t="s">
        <v>22</v>
      </c>
      <c r="B3" s="39"/>
      <c r="C3" s="39"/>
      <c r="D3" s="39"/>
      <c r="E3" s="39"/>
      <c r="F3" s="39"/>
      <c r="G3" s="39"/>
      <c r="H3" s="39"/>
    </row>
    <row r="4" spans="1:10" ht="13" x14ac:dyDescent="0.3">
      <c r="A4" s="2"/>
      <c r="B4" s="2"/>
      <c r="C4" s="2"/>
      <c r="D4" s="2"/>
      <c r="E4" s="2"/>
      <c r="F4" s="2"/>
    </row>
    <row r="5" spans="1:10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10" ht="13" x14ac:dyDescent="0.3">
      <c r="A6" s="40" t="s">
        <v>1</v>
      </c>
      <c r="B6" s="40"/>
      <c r="C6" s="40"/>
      <c r="D6" s="42" t="str">
        <f>Registro!D6</f>
        <v>EN GESTIÓN EMPRESARIAL</v>
      </c>
      <c r="E6" s="42"/>
      <c r="F6" s="42"/>
      <c r="H6" s="3"/>
    </row>
    <row r="7" spans="1:10" ht="13" x14ac:dyDescent="0.3">
      <c r="A7" s="2"/>
      <c r="B7" s="2"/>
      <c r="C7" s="2"/>
    </row>
    <row r="8" spans="1:10" ht="13" x14ac:dyDescent="0.3">
      <c r="A8" s="4" t="s">
        <v>3</v>
      </c>
      <c r="B8" s="28" t="str">
        <f>Registro!B8</f>
        <v>DADE ASAHI NEGRETE ANOTA</v>
      </c>
      <c r="C8" s="28"/>
      <c r="D8" s="28"/>
      <c r="E8" s="28"/>
      <c r="F8" s="28"/>
      <c r="G8" s="28"/>
      <c r="H8" s="28"/>
      <c r="J8" s="17"/>
    </row>
    <row r="9" spans="1:10" ht="13" x14ac:dyDescent="0.3">
      <c r="A9" s="4" t="s">
        <v>2</v>
      </c>
      <c r="B9" s="28">
        <v>2</v>
      </c>
      <c r="C9" s="28"/>
      <c r="D9" s="8"/>
      <c r="F9" s="4" t="s">
        <v>11</v>
      </c>
      <c r="G9" s="27" t="str">
        <f>Registro!F9</f>
        <v>AGOSTO-DICIEMBRE 2024</v>
      </c>
      <c r="H9" s="27"/>
    </row>
    <row r="11" spans="1:10" ht="13" x14ac:dyDescent="0.3">
      <c r="A11" s="4" t="s">
        <v>4</v>
      </c>
      <c r="B11" s="28" t="str">
        <f>Registro!B11</f>
        <v>VINCULACION CON EL APRENDIZAJE (PROYECTO DESARROLLO COMUNITARIO)</v>
      </c>
      <c r="C11" s="28"/>
      <c r="D11" s="28"/>
      <c r="E11" s="28"/>
      <c r="F11" s="28"/>
      <c r="G11" s="28"/>
      <c r="H11" s="28"/>
    </row>
    <row r="12" spans="1:10" s="6" customFormat="1" x14ac:dyDescent="0.25">
      <c r="B12" s="1"/>
      <c r="C12" s="1"/>
      <c r="D12" s="1"/>
      <c r="E12" s="1"/>
      <c r="F12" s="1"/>
      <c r="G12" s="1"/>
      <c r="H12" s="1"/>
    </row>
    <row r="13" spans="1:10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10" s="6" customFormat="1" ht="25.5" customHeight="1" x14ac:dyDescent="0.25">
      <c r="A14" s="26" t="str">
        <f>Registro!A14</f>
        <v>CONTRIBUIR AL RECICLAJE DE BOTELLAS Y TAPAS PLASTICAS FOMENTANDO LA CONCIENCIA AMBIENTAL Y SOCIAL EN LA ESCUELA PRIMARIA ENRIQUE LOPEZ GÚITRON DE VILLA COMOAPAN</v>
      </c>
      <c r="B14" s="26"/>
      <c r="C14" s="26"/>
      <c r="D14" s="26"/>
      <c r="E14" s="26"/>
      <c r="F14" s="26"/>
      <c r="G14" s="26"/>
      <c r="H14" s="26"/>
    </row>
    <row r="15" spans="1:10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18" s="6" customFormat="1" ht="25.5" customHeight="1" x14ac:dyDescent="0.25">
      <c r="A17" s="26" t="str">
        <f>Registro!A17</f>
        <v>IMPLEMENTAR EL PROYECTO :  AYudarTEC, lucha con esperanza EN LA ESCUELA PRIMARIA ENRIQUE LOPEZ GÚITRON DE VILLA COMOAPAN</v>
      </c>
      <c r="B17" s="26"/>
      <c r="C17" s="26"/>
      <c r="D17" s="26"/>
      <c r="E17" s="26"/>
      <c r="F17" s="26"/>
      <c r="G17" s="26"/>
      <c r="H17" s="26"/>
    </row>
    <row r="18" spans="1:1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1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1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18" s="6" customFormat="1" ht="36" customHeight="1" x14ac:dyDescent="0.25">
      <c r="A21" s="26" t="str">
        <f>Registro!A21</f>
        <v>ANALISIS DE LA CONVOCATORIA EMITIDA POR EL DEPARTAMENTO DE VINCULACION</v>
      </c>
      <c r="B21" s="26"/>
      <c r="C21" s="43" t="str">
        <f>Registro!G21</f>
        <v>23/08/24   -   13/12/24</v>
      </c>
      <c r="D21" s="43"/>
      <c r="E21" s="43"/>
      <c r="F21" s="26" t="s">
        <v>26</v>
      </c>
      <c r="G21" s="26"/>
      <c r="H21" s="10">
        <v>1</v>
      </c>
      <c r="J21" s="17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5">
      <c r="A22" s="26"/>
      <c r="B22" s="26"/>
      <c r="C22" s="43"/>
      <c r="D22" s="43"/>
      <c r="E22" s="43"/>
      <c r="F22" s="26"/>
      <c r="G22" s="26"/>
      <c r="H22" s="10"/>
    </row>
    <row r="23" spans="1:18" s="6" customFormat="1" ht="27" customHeight="1" x14ac:dyDescent="0.25">
      <c r="A23" s="26"/>
      <c r="B23" s="26"/>
      <c r="C23" s="43"/>
      <c r="D23" s="43"/>
      <c r="E23" s="43"/>
      <c r="F23" s="26"/>
      <c r="G23" s="26"/>
      <c r="H23" s="10"/>
    </row>
    <row r="24" spans="1:18" s="6" customFormat="1" x14ac:dyDescent="0.25">
      <c r="A24" s="46"/>
      <c r="B24" s="46"/>
      <c r="C24" s="43"/>
      <c r="D24" s="43"/>
      <c r="E24" s="43"/>
      <c r="F24" s="46"/>
      <c r="G24" s="46"/>
      <c r="H24" s="20"/>
    </row>
    <row r="25" spans="1:18" s="6" customFormat="1" x14ac:dyDescent="0.25">
      <c r="A25" s="46"/>
      <c r="B25" s="46"/>
      <c r="C25" s="43"/>
      <c r="D25" s="43"/>
      <c r="E25" s="43"/>
      <c r="F25" s="46"/>
      <c r="G25" s="46"/>
      <c r="H25" s="10"/>
    </row>
    <row r="26" spans="1:18" s="6" customFormat="1" x14ac:dyDescent="0.25">
      <c r="A26" s="46"/>
      <c r="B26" s="46"/>
      <c r="C26" s="43"/>
      <c r="D26" s="43"/>
      <c r="E26" s="43"/>
      <c r="F26" s="46"/>
      <c r="G26" s="46"/>
      <c r="H26" s="10"/>
    </row>
    <row r="27" spans="1:18" s="6" customFormat="1" x14ac:dyDescent="0.25">
      <c r="A27" s="46"/>
      <c r="B27" s="46"/>
      <c r="C27" s="43"/>
      <c r="D27" s="43"/>
      <c r="E27" s="43"/>
      <c r="F27" s="46"/>
      <c r="G27" s="46"/>
      <c r="H27" s="10"/>
    </row>
    <row r="28" spans="1:18" s="6" customFormat="1" x14ac:dyDescent="0.25">
      <c r="A28" s="46"/>
      <c r="B28" s="46"/>
      <c r="C28" s="43"/>
      <c r="D28" s="43"/>
      <c r="E28" s="43"/>
      <c r="F28" s="46"/>
      <c r="G28" s="46"/>
      <c r="H28" s="10"/>
    </row>
    <row r="29" spans="1:18" s="6" customFormat="1" x14ac:dyDescent="0.25">
      <c r="A29" s="46"/>
      <c r="B29" s="46"/>
      <c r="C29" s="43"/>
      <c r="D29" s="43"/>
      <c r="E29" s="43"/>
      <c r="F29" s="46"/>
      <c r="G29" s="46"/>
      <c r="H29" s="10"/>
    </row>
    <row r="30" spans="1:18" s="6" customFormat="1" x14ac:dyDescent="0.25">
      <c r="A30" s="46"/>
      <c r="B30" s="46"/>
      <c r="C30" s="43"/>
      <c r="D30" s="43"/>
      <c r="E30" s="43"/>
      <c r="F30" s="46"/>
      <c r="G30" s="46"/>
      <c r="H30" s="10"/>
    </row>
    <row r="31" spans="1:1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1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9" t="str">
        <f>Registro!C36</f>
        <v>L.C. ANA KARENINA CORDOBA FERMAN</v>
      </c>
      <c r="D35" s="49"/>
      <c r="E35" s="49"/>
      <c r="G35" s="50" t="str">
        <f>Registro!F36</f>
        <v>MTRA. OFELIA ENRIQUEZ ORDAZ</v>
      </c>
      <c r="H35" s="50"/>
    </row>
    <row r="36" spans="1:8" ht="28.5" customHeight="1" x14ac:dyDescent="0.25">
      <c r="A36" s="18" t="str">
        <f>B8</f>
        <v>DADE ASAHI NEGRETE ANOTA</v>
      </c>
      <c r="C36" s="47" t="s">
        <v>24</v>
      </c>
      <c r="D36" s="47"/>
      <c r="E36" s="47"/>
      <c r="G36" s="31" t="s">
        <v>14</v>
      </c>
      <c r="H36" s="31"/>
    </row>
    <row r="38" spans="1:8" ht="24.75" customHeight="1" x14ac:dyDescent="0.25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="130" zoomScaleNormal="130" zoomScaleSheetLayoutView="100" workbookViewId="0">
      <selection activeCell="I22" sqref="I22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ht="13" x14ac:dyDescent="0.3">
      <c r="A3" s="39" t="s">
        <v>22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40" t="s">
        <v>1</v>
      </c>
      <c r="B6" s="40"/>
      <c r="C6" s="40"/>
      <c r="D6" s="42" t="str">
        <f>Registro!D6</f>
        <v>EN GESTIÓN EMPRESARIAL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8" t="str">
        <f>Registro!B8</f>
        <v>DADE ASAHI NEGRETE ANOTA</v>
      </c>
      <c r="C8" s="28"/>
      <c r="D8" s="28"/>
      <c r="E8" s="28"/>
      <c r="F8" s="28"/>
      <c r="G8" s="28"/>
      <c r="H8" s="28"/>
    </row>
    <row r="9" spans="1:8" ht="13" x14ac:dyDescent="0.3">
      <c r="A9" s="4" t="s">
        <v>2</v>
      </c>
      <c r="B9" s="28">
        <v>3</v>
      </c>
      <c r="C9" s="28"/>
      <c r="D9" s="8"/>
      <c r="F9" s="4" t="s">
        <v>11</v>
      </c>
      <c r="G9" s="27" t="str">
        <f>Registro!F9</f>
        <v>AGOSTO-DICIEMBRE 2024</v>
      </c>
      <c r="H9" s="27"/>
    </row>
    <row r="11" spans="1:8" ht="13" x14ac:dyDescent="0.3">
      <c r="A11" s="4" t="s">
        <v>4</v>
      </c>
      <c r="B11" s="28" t="str">
        <f>Registro!B11</f>
        <v>VINCULACION CON EL APRENDIZAJE (PROYECTO DESARROLLO COMUNITARIO)</v>
      </c>
      <c r="C11" s="28"/>
      <c r="D11" s="28"/>
      <c r="E11" s="28"/>
      <c r="F11" s="28"/>
      <c r="G11" s="28"/>
      <c r="H11" s="2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6" t="str">
        <f>Registro!A14</f>
        <v>CONTRIBUIR AL RECICLAJE DE BOTELLAS Y TAPAS PLASTICAS FOMENTANDO LA CONCIENCIA AMBIENTAL Y SOCIAL EN LA ESCUELA PRIMARIA ENRIQUE LOPEZ GÚITRON DE VILLA COMOAPAN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6" t="str">
        <f>Registro!A17</f>
        <v>IMPLEMENTAR EL PROYECTO :  AYudarTEC, lucha con esperanza EN LA ESCUELA PRIMARIA ENRIQUE LOPEZ GÚITRON DE VILLA COMOAPAN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" customHeight="1" x14ac:dyDescent="0.25">
      <c r="A21" s="26" t="str">
        <f>Registro!A21</f>
        <v>ANALISIS DE LA CONVOCATORIA EMITIDA POR EL DEPARTAMENTO DE VINCULACION</v>
      </c>
      <c r="B21" s="26"/>
      <c r="C21" s="43" t="str">
        <f>Registro!G21</f>
        <v>23/08/24   -   13/12/24</v>
      </c>
      <c r="D21" s="43"/>
      <c r="E21" s="43"/>
      <c r="F21" s="26" t="s">
        <v>26</v>
      </c>
      <c r="G21" s="26"/>
      <c r="H21" s="10">
        <v>1</v>
      </c>
    </row>
    <row r="22" spans="1:8" s="6" customFormat="1" ht="25" customHeight="1" x14ac:dyDescent="0.25">
      <c r="A22" s="26"/>
      <c r="B22" s="26"/>
      <c r="C22" s="43"/>
      <c r="D22" s="43"/>
      <c r="E22" s="43"/>
      <c r="F22" s="26"/>
      <c r="G22" s="26"/>
      <c r="H22" s="10"/>
    </row>
    <row r="23" spans="1:8" s="6" customFormat="1" ht="25" customHeight="1" x14ac:dyDescent="0.25">
      <c r="A23" s="26"/>
      <c r="B23" s="26"/>
      <c r="C23" s="43"/>
      <c r="D23" s="43"/>
      <c r="E23" s="43"/>
      <c r="F23" s="26"/>
      <c r="G23" s="26"/>
      <c r="H23" s="10"/>
    </row>
    <row r="24" spans="1:8" s="6" customFormat="1" x14ac:dyDescent="0.25">
      <c r="A24" s="46"/>
      <c r="B24" s="46"/>
      <c r="C24" s="43"/>
      <c r="D24" s="43"/>
      <c r="E24" s="43"/>
      <c r="F24" s="46"/>
      <c r="G24" s="46"/>
      <c r="H24" s="10"/>
    </row>
    <row r="25" spans="1:8" s="6" customFormat="1" x14ac:dyDescent="0.25">
      <c r="A25" s="46"/>
      <c r="B25" s="46"/>
      <c r="C25" s="43"/>
      <c r="D25" s="43"/>
      <c r="E25" s="43"/>
      <c r="F25" s="46"/>
      <c r="G25" s="46"/>
      <c r="H25" s="10"/>
    </row>
    <row r="26" spans="1:8" s="6" customFormat="1" x14ac:dyDescent="0.25">
      <c r="A26" s="46"/>
      <c r="B26" s="46"/>
      <c r="C26" s="43"/>
      <c r="D26" s="43"/>
      <c r="E26" s="43"/>
      <c r="F26" s="46"/>
      <c r="G26" s="46"/>
      <c r="H26" s="10"/>
    </row>
    <row r="27" spans="1:8" s="6" customFormat="1" x14ac:dyDescent="0.25">
      <c r="A27" s="46"/>
      <c r="B27" s="46"/>
      <c r="C27" s="43"/>
      <c r="D27" s="43"/>
      <c r="E27" s="43"/>
      <c r="F27" s="46"/>
      <c r="G27" s="46"/>
      <c r="H27" s="10"/>
    </row>
    <row r="28" spans="1:8" s="6" customFormat="1" x14ac:dyDescent="0.25">
      <c r="A28" s="46"/>
      <c r="B28" s="46"/>
      <c r="C28" s="43"/>
      <c r="D28" s="43"/>
      <c r="E28" s="43"/>
      <c r="F28" s="46"/>
      <c r="G28" s="46"/>
      <c r="H28" s="10"/>
    </row>
    <row r="29" spans="1:8" s="6" customFormat="1" x14ac:dyDescent="0.25">
      <c r="A29" s="46"/>
      <c r="B29" s="46"/>
      <c r="C29" s="43"/>
      <c r="D29" s="43"/>
      <c r="E29" s="43"/>
      <c r="F29" s="46"/>
      <c r="G29" s="46"/>
      <c r="H29" s="10"/>
    </row>
    <row r="30" spans="1:8" s="6" customFormat="1" x14ac:dyDescent="0.25">
      <c r="A30" s="46"/>
      <c r="B30" s="46"/>
      <c r="C30" s="43"/>
      <c r="D30" s="43"/>
      <c r="E30" s="43"/>
      <c r="F30" s="46"/>
      <c r="G30" s="4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9" t="str">
        <f>Registro!C36</f>
        <v>L.C. ANA KARENINA CORDOBA FERMAN</v>
      </c>
      <c r="D35" s="49"/>
      <c r="E35" s="49"/>
      <c r="G35" s="50" t="str">
        <f>Registro!F36</f>
        <v>MTRA. OFELIA ENRIQUEZ ORDAZ</v>
      </c>
      <c r="H35" s="50"/>
    </row>
    <row r="36" spans="1:8" ht="28.5" customHeight="1" x14ac:dyDescent="0.25">
      <c r="A36" s="18" t="str">
        <f>B8</f>
        <v>DADE ASAHI NEGRETE ANOTA</v>
      </c>
      <c r="C36" s="47" t="s">
        <v>24</v>
      </c>
      <c r="D36" s="47"/>
      <c r="E36" s="47"/>
      <c r="G36" s="31" t="s">
        <v>14</v>
      </c>
      <c r="H36" s="31"/>
    </row>
    <row r="38" spans="1:8" ht="24.75" customHeight="1" x14ac:dyDescent="0.25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asahi negrete</cp:lastModifiedBy>
  <cp:lastPrinted>2022-07-28T18:37:02Z</cp:lastPrinted>
  <dcterms:created xsi:type="dcterms:W3CDTF">2022-07-23T13:46:58Z</dcterms:created>
  <dcterms:modified xsi:type="dcterms:W3CDTF">2024-10-10T05:03:08Z</dcterms:modified>
</cp:coreProperties>
</file>