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4\RVB Asignaturas\Reportes SGC SEP 23 - ENE 24\Reportes 2024\SEP-DIC\"/>
    </mc:Choice>
  </mc:AlternateContent>
  <bookViews>
    <workbookView xWindow="-120" yWindow="-120" windowWidth="24240" windowHeight="1314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7" l="1"/>
  <c r="A17" i="7" l="1"/>
  <c r="G28" i="9"/>
  <c r="C28" i="9"/>
  <c r="B8" i="9"/>
  <c r="A29" i="9" s="1"/>
  <c r="D6" i="9"/>
  <c r="G28" i="8"/>
  <c r="C28" i="8"/>
  <c r="A17" i="8"/>
  <c r="A14" i="8"/>
  <c r="G9" i="8"/>
  <c r="B8" i="8"/>
  <c r="A29" i="8" s="1"/>
  <c r="D6" i="8"/>
  <c r="G28" i="7"/>
  <c r="C28" i="7"/>
  <c r="B8" i="7"/>
  <c r="A29" i="7" s="1"/>
  <c r="A29" i="1"/>
</calcChain>
</file>

<file path=xl/comments1.xml><?xml version="1.0" encoding="utf-8"?>
<comments xmlns="http://schemas.openxmlformats.org/spreadsheetml/2006/main">
  <authors>
    <author>tc={E36A14EF-3699-4636-A043-F5E2EE240D04}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tc={E36A14EF-3699-4636-A043-F5E2EE240D04}</author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<sst xmlns="http://schemas.openxmlformats.org/spreadsheetml/2006/main" count="96" uniqueCount="40">
  <si>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</si>
  <si>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</si>
  <si>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</si>
  <si>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</si>
  <si>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</si>
  <si>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</si>
  <si>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</si>
  <si>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</si>
  <si>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</si>
  <si>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</si>
  <si>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</si>
  <si>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</si>
  <si>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</si>
  <si>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</si>
  <si>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</si>
  <si>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</si>
  <si>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</si>
  <si>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</si>
  <si>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</si>
  <si>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</si>
  <si>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</si>
  <si>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</si>
  <si>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</si>
  <si>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</si>
  <si>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</si>
  <si>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</si>
  <si>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</si>
  <si>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M.I.I. Esteban Domínguez Fiscal</t>
  </si>
  <si>
    <t>MCJyS Ofelia Ebnríquez Ordaz</t>
  </si>
  <si>
    <t>SEP - DIC 24</t>
  </si>
  <si>
    <t>2/09/2024-13/12/2024</t>
  </si>
  <si>
    <t>2/09/2024-09/10/2024</t>
  </si>
  <si>
    <t>TUTORIA Y DIRECCIÓN INDIVIDUALIZADA (TESISTAS Y RESIDENTES)</t>
  </si>
  <si>
    <t>Brindar asesoría académica a alumnos tesistas o residentes</t>
  </si>
  <si>
    <t>Asesorar a los alumnos tesistas o residentes durante el periodo que dure su trabajo de Residencia Profesional o tesis.</t>
  </si>
  <si>
    <t>Revisión de los avances de su trabajo de Tesis o Residencia Profesional.</t>
  </si>
  <si>
    <t>Revisión de los avances de su trabajo de Tesis o Residencia Profesional</t>
  </si>
  <si>
    <t>No se ha reportado ningún alumno de Tesis o Residencia</t>
  </si>
  <si>
    <t>10/10/2024 - 06/11/2024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</si>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</sst>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19" zoomScale="130" zoomScaleNormal="13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0" t="s">
        <v>20</v>
      </c>
      <c r="C1" s="30"/>
      <c r="D1" s="30"/>
      <c r="E1" s="30"/>
      <c r="F1" s="30"/>
      <c r="G1" s="30"/>
    </row>
    <row r="3" spans="1:8" x14ac:dyDescent="0.2">
      <c r="A3" s="40" t="s">
        <v>22</v>
      </c>
      <c r="B3" s="40"/>
      <c r="C3" s="40"/>
      <c r="D3" s="40"/>
      <c r="E3" s="40"/>
      <c r="F3" s="40"/>
      <c r="G3" s="40"/>
    </row>
    <row r="4" spans="1:8" x14ac:dyDescent="0.2">
      <c r="A4" s="2"/>
      <c r="B4" s="2"/>
      <c r="C4" s="2"/>
      <c r="D4" s="2"/>
      <c r="E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</row>
    <row r="6" spans="1:8" x14ac:dyDescent="0.2">
      <c r="A6" s="41" t="s">
        <v>1</v>
      </c>
      <c r="B6" s="41"/>
      <c r="C6" s="41"/>
      <c r="D6" s="20" t="s">
        <v>25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23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21" t="s">
        <v>29</v>
      </c>
      <c r="G9" s="21"/>
    </row>
    <row r="11" spans="1:8" ht="31.5" customHeight="1" x14ac:dyDescent="0.2">
      <c r="A11" s="4" t="s">
        <v>4</v>
      </c>
      <c r="B11" s="28" t="s">
        <v>32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6" customFormat="1" ht="25.5" customHeight="1" x14ac:dyDescent="0.2">
      <c r="A14" s="29" t="s">
        <v>33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8" s="6" customFormat="1" ht="68.25" customHeight="1" x14ac:dyDescent="0.2">
      <c r="A17" s="29" t="s">
        <v>34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8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8" s="6" customFormat="1" ht="26.25" customHeight="1" x14ac:dyDescent="0.2">
      <c r="A21" s="37" t="s">
        <v>35</v>
      </c>
      <c r="B21" s="38"/>
      <c r="C21" s="38"/>
      <c r="D21" s="38"/>
      <c r="E21" s="38"/>
      <c r="F21" s="39"/>
      <c r="G21" s="16" t="s">
        <v>30</v>
      </c>
    </row>
    <row r="22" spans="1:8" s="6" customFormat="1" x14ac:dyDescent="0.2">
      <c r="A22" s="31"/>
      <c r="B22" s="32"/>
      <c r="C22" s="32"/>
      <c r="D22" s="32"/>
      <c r="E22" s="32"/>
      <c r="F22" s="33"/>
      <c r="G22" s="16"/>
    </row>
    <row r="23" spans="1:8" s="6" customFormat="1" x14ac:dyDescent="0.2">
      <c r="A23" s="34"/>
      <c r="B23" s="35"/>
      <c r="C23" s="35"/>
      <c r="D23" s="35"/>
      <c r="E23" s="35"/>
      <c r="F23" s="36"/>
      <c r="G23" s="11"/>
    </row>
    <row r="24" spans="1:8" s="6" customFormat="1" x14ac:dyDescent="0.2">
      <c r="A24" s="8"/>
      <c r="B24" s="8"/>
      <c r="C24" s="8"/>
      <c r="D24" s="8"/>
      <c r="E24" s="8"/>
      <c r="F24" s="8"/>
      <c r="G24" s="1"/>
    </row>
    <row r="25" spans="1:8" s="6" customFormat="1" x14ac:dyDescent="0.2">
      <c r="A25" s="18" t="s">
        <v>10</v>
      </c>
      <c r="B25" s="18"/>
      <c r="C25" s="18"/>
      <c r="D25" s="18"/>
      <c r="E25" s="18"/>
      <c r="F25" s="18"/>
      <c r="G25" s="18"/>
    </row>
    <row r="26" spans="1:8" s="6" customFormat="1" ht="46.5" customHeight="1" x14ac:dyDescent="0.2">
      <c r="A26" s="19"/>
      <c r="B26" s="19"/>
      <c r="C26" s="19"/>
      <c r="D26" s="19"/>
      <c r="E26" s="19"/>
      <c r="F26" s="19"/>
      <c r="G26" s="1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</row>
    <row r="29" spans="1:8" ht="42.75" customHeight="1" x14ac:dyDescent="0.25">
      <c r="A29" s="15" t="str">
        <f>B8</f>
        <v>M.C. Roberto Valencia Benítez</v>
      </c>
      <c r="C29" s="22" t="s">
        <v>27</v>
      </c>
      <c r="D29" s="22"/>
      <c r="E29"/>
      <c r="F29" s="22" t="s">
        <v>28</v>
      </c>
      <c r="G29" s="22"/>
    </row>
    <row r="30" spans="1:8" ht="43.5" customHeight="1" x14ac:dyDescent="0.2">
      <c r="A30" s="9" t="s">
        <v>15</v>
      </c>
      <c r="C30" s="23" t="s">
        <v>24</v>
      </c>
      <c r="D30" s="23"/>
      <c r="F30" s="24" t="s">
        <v>14</v>
      </c>
      <c r="G30" s="24"/>
    </row>
    <row r="32" spans="1:8" x14ac:dyDescent="0.2">
      <c r="A32" s="17" t="s">
        <v>18</v>
      </c>
      <c r="B32" s="17"/>
      <c r="C32" s="17"/>
      <c r="D32" s="17"/>
      <c r="E32" s="17"/>
      <c r="F32" s="17"/>
      <c r="G32" s="17"/>
    </row>
  </sheetData>
  <mergeCells count="25">
    <mergeCell ref="B1:E1"/>
    <mergeCell ref="F1:G1"/>
    <mergeCell ref="A22:F22"/>
    <mergeCell ref="A23:F23"/>
    <mergeCell ref="A21:F21"/>
    <mergeCell ref="B8:G8"/>
    <mergeCell ref="A13:G13"/>
    <mergeCell ref="A3:G3"/>
    <mergeCell ref="A5:G5"/>
    <mergeCell ref="A6:C6"/>
    <mergeCell ref="A17:H17"/>
    <mergeCell ref="A32:G32"/>
    <mergeCell ref="A25:G25"/>
    <mergeCell ref="A26:G26"/>
    <mergeCell ref="A19:G19"/>
    <mergeCell ref="D6:F6"/>
    <mergeCell ref="A16:G16"/>
    <mergeCell ref="F9:G9"/>
    <mergeCell ref="C29:D29"/>
    <mergeCell ref="C30:D30"/>
    <mergeCell ref="F29:G29"/>
    <mergeCell ref="F30:G30"/>
    <mergeCell ref="A20:F20"/>
    <mergeCell ref="B11:H11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topLeftCell="A4" zoomScale="120" zoomScaleNormal="12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">
        <v>25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29</v>
      </c>
      <c r="H9" s="21"/>
    </row>
    <row r="11" spans="1:8" ht="31.5" customHeight="1" x14ac:dyDescent="0.2">
      <c r="A11" s="4" t="s">
        <v>4</v>
      </c>
      <c r="B11" s="28" t="s">
        <v>32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9" t="str">
        <f>Registro!A14</f>
        <v>Brindar asesoría académica a alumnos tesistas o residentes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9" t="str">
        <f>Registro!A17</f>
        <v>Asesorar a los alumnos tesistas o residentes durante el periodo que dure su trabajo de Residencia Profesional o tesis.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8.75" customHeight="1" x14ac:dyDescent="0.2">
      <c r="A21" s="29" t="s">
        <v>36</v>
      </c>
      <c r="B21" s="29"/>
      <c r="C21" s="46" t="s">
        <v>31</v>
      </c>
      <c r="D21" s="46"/>
      <c r="E21" s="46"/>
      <c r="F21" s="29" t="s">
        <v>39</v>
      </c>
      <c r="G21" s="29"/>
      <c r="H21" s="10">
        <v>0.33</v>
      </c>
    </row>
    <row r="22" spans="1:8" s="6" customFormat="1" ht="25.5" customHeight="1" x14ac:dyDescent="0.2">
      <c r="A22" s="29"/>
      <c r="B22" s="29"/>
      <c r="C22" s="46"/>
      <c r="D22" s="46"/>
      <c r="E22" s="46"/>
      <c r="F22" s="29"/>
      <c r="G22" s="29"/>
      <c r="H22" s="10"/>
    </row>
    <row r="23" spans="1:8" s="6" customFormat="1" x14ac:dyDescent="0.2">
      <c r="A23" s="48"/>
      <c r="B23" s="48"/>
      <c r="C23" s="46"/>
      <c r="D23" s="46"/>
      <c r="E23" s="46"/>
      <c r="F23" s="48"/>
      <c r="G23" s="48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8" t="s">
        <v>10</v>
      </c>
      <c r="B25" s="18"/>
      <c r="C25" s="18"/>
      <c r="D25" s="18"/>
      <c r="E25" s="18"/>
      <c r="F25" s="18"/>
      <c r="G25" s="18"/>
      <c r="H25" s="18"/>
    </row>
    <row r="26" spans="1:8" s="6" customFormat="1" ht="41.25" customHeight="1" x14ac:dyDescent="0.2">
      <c r="A26" s="19" t="s">
        <v>37</v>
      </c>
      <c r="B26" s="19"/>
      <c r="C26" s="19"/>
      <c r="D26" s="19"/>
      <c r="E26" s="19"/>
      <c r="F26" s="19"/>
      <c r="G26" s="19"/>
      <c r="H26" s="1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2" t="str">
        <f>Registro!C29</f>
        <v>M.I.I. Esteban Domínguez Fiscal</v>
      </c>
      <c r="D28" s="22"/>
      <c r="E28" s="22"/>
      <c r="G28" s="22" t="str">
        <f>Registro!F29</f>
        <v>MCJyS Ofelia Ebnríquez Ordaz</v>
      </c>
      <c r="H28" s="22"/>
    </row>
    <row r="29" spans="1:8" ht="40.5" customHeight="1" x14ac:dyDescent="0.2">
      <c r="A29" s="9" t="str">
        <f>B8</f>
        <v>M.C. Roberto Valencia Benítez</v>
      </c>
      <c r="C29" s="47" t="s">
        <v>26</v>
      </c>
      <c r="D29" s="47"/>
      <c r="E29" s="47"/>
      <c r="G29" s="14" t="s">
        <v>14</v>
      </c>
      <c r="H29" s="14"/>
    </row>
    <row r="31" spans="1:8" ht="24.75" customHeight="1" x14ac:dyDescent="0.2">
      <c r="A31" s="17" t="s">
        <v>19</v>
      </c>
      <c r="B31" s="17"/>
      <c r="C31" s="17"/>
      <c r="D31" s="17"/>
      <c r="E31" s="17"/>
      <c r="F31" s="17"/>
      <c r="G31" s="17"/>
      <c r="H31" s="17"/>
    </row>
  </sheetData>
  <mergeCells count="32"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0" zoomScale="140" zoomScaleNormal="140" zoomScaleSheetLayoutView="100" workbookViewId="0">
      <selection activeCell="L21" sqref="L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ELECTROMECÁNICA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- DIC 24</v>
      </c>
      <c r="H9" s="21"/>
    </row>
    <row r="11" spans="1:8" x14ac:dyDescent="0.2">
      <c r="A11" s="4" t="s">
        <v>4</v>
      </c>
      <c r="B11" s="54" t="s">
        <v>32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9" t="str">
        <f>Registro!A14</f>
        <v>Brindar asesoría académica a alumnos tesistas o residentes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9" t="str">
        <f>Registro!A17</f>
        <v>Asesorar a los alumnos tesistas o residentes durante el periodo que dure su trabajo de Residencia Profesional o tesis.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8" customHeight="1" x14ac:dyDescent="0.2">
      <c r="A21" s="49" t="s">
        <v>36</v>
      </c>
      <c r="B21" s="49"/>
      <c r="C21" s="50" t="s">
        <v>38</v>
      </c>
      <c r="D21" s="46"/>
      <c r="E21" s="46"/>
      <c r="F21" s="29" t="s">
        <v>39</v>
      </c>
      <c r="G21" s="29"/>
      <c r="H21" s="10">
        <v>0.66</v>
      </c>
    </row>
    <row r="22" spans="1:8" s="6" customFormat="1" ht="36" customHeight="1" x14ac:dyDescent="0.2">
      <c r="A22" s="49"/>
      <c r="B22" s="49"/>
      <c r="C22" s="51"/>
      <c r="D22" s="51"/>
      <c r="E22" s="51"/>
      <c r="F22" s="29"/>
      <c r="G22" s="29"/>
      <c r="H22" s="10"/>
    </row>
    <row r="23" spans="1:8" s="6" customFormat="1" x14ac:dyDescent="0.2">
      <c r="A23" s="48"/>
      <c r="B23" s="48"/>
      <c r="C23" s="46"/>
      <c r="D23" s="46"/>
      <c r="E23" s="46"/>
      <c r="F23" s="48"/>
      <c r="G23" s="48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8"/>
      <c r="B25" s="18"/>
      <c r="C25" s="18"/>
      <c r="D25" s="18"/>
      <c r="E25" s="18"/>
      <c r="F25" s="18"/>
      <c r="G25" s="18"/>
      <c r="H25" s="18"/>
    </row>
    <row r="26" spans="1:8" s="6" customFormat="1" ht="41.25" customHeight="1" x14ac:dyDescent="0.2">
      <c r="A26" s="19" t="s">
        <v>37</v>
      </c>
      <c r="B26" s="19"/>
      <c r="C26" s="19"/>
      <c r="D26" s="19"/>
      <c r="E26" s="19"/>
      <c r="F26" s="19"/>
      <c r="G26" s="19"/>
      <c r="H26" s="1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2" t="str">
        <f>Registro!C29</f>
        <v>M.I.I. Esteban Domínguez Fiscal</v>
      </c>
      <c r="D28" s="22"/>
      <c r="E28" s="22"/>
      <c r="G28" s="22" t="str">
        <f>Registro!F29</f>
        <v>MCJyS Ofelia Ebnríquez Ordaz</v>
      </c>
      <c r="H28" s="22"/>
    </row>
    <row r="29" spans="1:8" ht="38.25" customHeight="1" x14ac:dyDescent="0.2">
      <c r="A29" s="9" t="str">
        <f>B8</f>
        <v>M.C. Roberto Valencia Benítez</v>
      </c>
      <c r="C29" s="47" t="s">
        <v>26</v>
      </c>
      <c r="D29" s="47"/>
      <c r="E29" s="47"/>
      <c r="G29" s="14" t="s">
        <v>14</v>
      </c>
      <c r="H29" s="14"/>
    </row>
    <row r="31" spans="1:8" ht="24.75" customHeight="1" x14ac:dyDescent="0.2">
      <c r="A31" s="17" t="s">
        <v>19</v>
      </c>
      <c r="B31" s="17"/>
      <c r="C31" s="17"/>
      <c r="D31" s="17"/>
      <c r="E31" s="17"/>
      <c r="F31" s="17"/>
      <c r="G31" s="17"/>
      <c r="H31" s="17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0" zoomScale="120" zoomScaleNormal="12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ELECTROMECÁNICA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29</v>
      </c>
      <c r="H9" s="21"/>
    </row>
    <row r="11" spans="1:8" x14ac:dyDescent="0.2">
      <c r="A11" s="4" t="s">
        <v>4</v>
      </c>
      <c r="B11" s="22"/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9"/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9"/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5" customHeight="1" x14ac:dyDescent="0.2">
      <c r="A21" s="52"/>
      <c r="B21" s="53"/>
      <c r="C21" s="46"/>
      <c r="D21" s="46"/>
      <c r="E21" s="46"/>
      <c r="F21" s="29"/>
      <c r="G21" s="29"/>
      <c r="H21" s="10">
        <v>1</v>
      </c>
    </row>
    <row r="22" spans="1:8" s="6" customFormat="1" ht="24.75" customHeight="1" x14ac:dyDescent="0.2">
      <c r="A22" s="29"/>
      <c r="B22" s="29"/>
      <c r="C22" s="46"/>
      <c r="D22" s="46"/>
      <c r="E22" s="46"/>
      <c r="F22" s="29"/>
      <c r="G22" s="29"/>
      <c r="H22" s="10"/>
    </row>
    <row r="23" spans="1:8" s="6" customFormat="1" x14ac:dyDescent="0.2">
      <c r="A23" s="48"/>
      <c r="B23" s="48"/>
      <c r="C23" s="46"/>
      <c r="D23" s="46"/>
      <c r="E23" s="46"/>
      <c r="F23" s="48"/>
      <c r="G23" s="48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8" t="s">
        <v>10</v>
      </c>
      <c r="B25" s="18"/>
      <c r="C25" s="18"/>
      <c r="D25" s="18"/>
      <c r="E25" s="18"/>
      <c r="F25" s="18"/>
      <c r="G25" s="18"/>
      <c r="H25" s="18"/>
    </row>
    <row r="26" spans="1:8" s="6" customFormat="1" ht="41.25" customHeight="1" x14ac:dyDescent="0.2">
      <c r="A26" s="19"/>
      <c r="B26" s="19"/>
      <c r="C26" s="19"/>
      <c r="D26" s="19"/>
      <c r="E26" s="19"/>
      <c r="F26" s="19"/>
      <c r="G26" s="19"/>
      <c r="H26" s="1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2" t="str">
        <f>Registro!C29</f>
        <v>M.I.I. Esteban Domínguez Fiscal</v>
      </c>
      <c r="D28" s="22"/>
      <c r="E28" s="22"/>
      <c r="G28" s="22" t="str">
        <f>Registro!F29</f>
        <v>MCJyS Ofelia Ebnríquez Ordaz</v>
      </c>
      <c r="H28" s="22"/>
    </row>
    <row r="29" spans="1:8" ht="37.5" customHeight="1" x14ac:dyDescent="0.2">
      <c r="A29" s="9" t="str">
        <f>B8</f>
        <v>M.C. Roberto Valencia Benítez</v>
      </c>
      <c r="C29" s="47" t="s">
        <v>26</v>
      </c>
      <c r="D29" s="47"/>
      <c r="E29" s="47"/>
      <c r="G29" s="14" t="s">
        <v>14</v>
      </c>
      <c r="H29" s="14"/>
    </row>
    <row r="31" spans="1:8" ht="24.75" customHeight="1" x14ac:dyDescent="0.2">
      <c r="A31" s="17" t="s">
        <v>19</v>
      </c>
      <c r="B31" s="17"/>
      <c r="C31" s="17"/>
      <c r="D31" s="17"/>
      <c r="E31" s="17"/>
      <c r="F31" s="17"/>
      <c r="G31" s="17"/>
      <c r="H31" s="17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2024-11-15T20:25:57Z</dcterms:modified>
</cp:coreProperties>
</file>