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21" i="7"/>
  <c r="A36" i="1" l="1"/>
  <c r="C22" i="7" l="1"/>
  <c r="C23" i="7"/>
  <c r="C24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<sst xmlns="http://schemas.openxmlformats.org/spreadsheetml/2006/main" count="103" uniqueCount="46">
  <si>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</si>
  <si>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</si>
  <si>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</si>
  <si>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</si>
  <si>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</si>
  <si>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</si>
  <si>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</si>
  <si>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</si>
  <si>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</si>
  <si>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</si>
  <si>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</si>
  <si>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</si>
  <si>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</si>
  <si>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</si>
  <si>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</si>
  <si>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</si>
  <si>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</si>
  <si>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</si>
  <si>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</si>
  <si>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</si>
  <si>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</si>
  <si>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</si>
  <si>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</si>
  <si>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</si>
  <si>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</si>
  <si>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</si>
  <si>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</si>
  <si>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</si>
  <si>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</si>
  <si>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</si>
  <si>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</si>
  <si>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</si>
  <si>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</si>
  <si>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</si>
  <si>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</si>
  <si>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</si>
  <si>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</si>
  <si>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</si>
  <si>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</si>
  <si>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</si>
  <si>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</si>
  <si>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</si>
  <si>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ING. FLOR LILIANA CHONTAL PELAYO</t>
  </si>
  <si>
    <t xml:space="preserve">NO FUE REQUERIDO ASESORIA EXTRA CLASE; LAS EVIDENCIAS ESTAN FORMA DIGITAL CON EL DOCENTE 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</si>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</sst>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44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45</v>
      </c>
    </row>
    <row r="22" spans="1:7" s="6" customFormat="1" ht="25" x14ac:dyDescent="0.25">
      <c r="A22" s="30" t="s">
        <v>41</v>
      </c>
      <c r="B22" s="31"/>
      <c r="C22" s="31"/>
      <c r="D22" s="31"/>
      <c r="E22" s="31"/>
      <c r="F22" s="32"/>
      <c r="G22" s="16" t="s">
        <v>45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45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45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45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42</v>
      </c>
      <c r="D36" s="24"/>
      <c r="E36"/>
      <c r="F36" s="24" t="s">
        <v>36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4.5" x14ac:dyDescent="0.35">
      <c r="A9" s="4" t="s">
        <v>2</v>
      </c>
      <c r="B9" s="34">
        <v>1</v>
      </c>
      <c r="C9" s="34"/>
      <c r="D9" s="8"/>
      <c r="F9" s="4" t="s">
        <v>11</v>
      </c>
      <c r="G9" s="22" t="s">
        <v>44</v>
      </c>
      <c r="H9" s="23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26/08/2024-13/12/2024</v>
      </c>
      <c r="D21" s="42"/>
      <c r="E21" s="43"/>
      <c r="F21" s="21" t="s">
        <v>37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26/08/2024-13/12/2024</v>
      </c>
      <c r="D22" s="42"/>
      <c r="E22" s="43"/>
      <c r="F22" s="30" t="s">
        <v>38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26/08/2024-13/12/2024</v>
      </c>
      <c r="D23" s="42"/>
      <c r="E23" s="43"/>
      <c r="F23" s="46" t="s">
        <v>39</v>
      </c>
      <c r="G23" s="46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26/08/2024-13/12/2024</v>
      </c>
      <c r="D24" s="42"/>
      <c r="E24" s="43"/>
      <c r="F24" s="46" t="s">
        <v>40</v>
      </c>
      <c r="G24" s="46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6"/>
      <c r="G25" s="46"/>
      <c r="H25" s="10"/>
    </row>
    <row r="26" spans="1:8" s="6" customFormat="1" x14ac:dyDescent="0.25">
      <c r="A26" s="30"/>
      <c r="B26" s="32"/>
      <c r="C26" s="41"/>
      <c r="D26" s="42"/>
      <c r="E26" s="43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8" t="s">
        <v>35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2.5" customHeight="1" x14ac:dyDescent="0.25">
      <c r="A21" s="46" t="str">
        <f>Registro!A22</f>
        <v>Elaboración, aplicación y calificación de exámenes asi como trabajos de los alumnos/as</v>
      </c>
      <c r="B21" s="46"/>
      <c r="C21" s="41" t="str">
        <f>Registro!$G$21</f>
        <v>26/08/2024-13/12/2024</v>
      </c>
      <c r="D21" s="42"/>
      <c r="E21" s="43"/>
      <c r="F21" s="21" t="s">
        <v>37</v>
      </c>
      <c r="G21" s="21"/>
      <c r="H21" s="10">
        <v>0.6</v>
      </c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1" t="str">
        <f>Registro!$G$21</f>
        <v>26/08/2024-13/12/2024</v>
      </c>
      <c r="D22" s="42"/>
      <c r="E22" s="43"/>
      <c r="F22" s="30" t="s">
        <v>38</v>
      </c>
      <c r="G22" s="32"/>
      <c r="H22" s="10">
        <v>0.6</v>
      </c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1" t="str">
        <f>Registro!$G$21</f>
        <v>26/08/2024-13/12/2024</v>
      </c>
      <c r="D23" s="42"/>
      <c r="E23" s="43"/>
      <c r="F23" s="46" t="s">
        <v>39</v>
      </c>
      <c r="G23" s="46"/>
      <c r="H23" s="10">
        <v>0.6</v>
      </c>
    </row>
    <row r="24" spans="1:8" s="6" customFormat="1" x14ac:dyDescent="0.25">
      <c r="A24" s="46" t="str">
        <f>Registro!A25</f>
        <v>Elaboración de reportes administrativos de las actividades</v>
      </c>
      <c r="B24" s="46"/>
      <c r="C24" s="41" t="str">
        <f>Registro!$G$21</f>
        <v>26/08/2024-13/12/2024</v>
      </c>
      <c r="D24" s="42"/>
      <c r="E24" s="43"/>
      <c r="F24" s="46" t="s">
        <v>40</v>
      </c>
      <c r="G24" s="46"/>
      <c r="H24" s="10">
        <v>0.6</v>
      </c>
    </row>
    <row r="25" spans="1:8" s="6" customFormat="1" x14ac:dyDescent="0.25">
      <c r="A25" s="46">
        <f>Registro!A28</f>
        <v>0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Registro!A29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Registro!A30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 t="s">
        <v>33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4" t="str">
        <f>Registro!C36</f>
        <v>ING. FLOR LILIANA CHONTAL PELAYO</v>
      </c>
      <c r="D32" s="34"/>
      <c r="E32" s="34"/>
      <c r="G32" s="34" t="str">
        <f>Registro!F36</f>
        <v>LIC. OFELIA ORDAZ ENRRIQUEZ</v>
      </c>
      <c r="H32" s="34"/>
    </row>
    <row r="33" spans="1:8" ht="28.5" customHeight="1" x14ac:dyDescent="0.25">
      <c r="A33" s="9" t="str">
        <f>B8</f>
        <v>MII INOCENCIO GARCIA HUERTA</v>
      </c>
      <c r="C33" s="48" t="s">
        <v>16</v>
      </c>
      <c r="D33" s="48"/>
      <c r="E33" s="48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6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6" t="str">
        <f>Registro!A22</f>
        <v>Elaboración, aplicación y calificación de exámenes asi como trabajos de los alumnos/as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5">
      <c r="A22" s="46" t="str">
        <f>Registro!A23</f>
        <v>Investigación Documental de acuerdo a los temas del contenido de las asignaturas</v>
      </c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 t="str">
        <f>Registro!A21</f>
        <v>Preparación de material didáctico para cada tema de las materias antes citadas</v>
      </c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 t="str">
        <f>Registro!A24</f>
        <v>Asesoría Extra clases de las asignaturas</v>
      </c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 t="str">
        <f>Registro!A25</f>
        <v>Elaboración de reportes administrativos de las actividades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>
        <f>Registro!A28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>
        <f>Registro!A29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>
        <f>Registro!A30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8" t="s">
        <v>16</v>
      </c>
      <c r="D34" s="48"/>
      <c r="E34" s="48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2024-11-25T18:55:19Z</dcterms:modified>
</cp:coreProperties>
</file>