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emestre Agosto diciembre 2024\"/>
    </mc:Choice>
  </mc:AlternateContent>
  <bookViews>
    <workbookView xWindow="-110" yWindow="-110" windowWidth="19420" windowHeight="10420" activeTab="1"/>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7" l="1"/>
  <c r="D6" i="9"/>
  <c r="G35" i="9"/>
  <c r="C35" i="9"/>
  <c r="C30" i="9"/>
  <c r="A30" i="9"/>
  <c r="C29" i="9"/>
  <c r="A29" i="9"/>
  <c r="C28" i="9"/>
  <c r="A28" i="9"/>
  <c r="C27" i="9"/>
  <c r="A27" i="9"/>
  <c r="C26" i="9"/>
  <c r="A26" i="9"/>
  <c r="C25" i="9"/>
  <c r="A25" i="9"/>
  <c r="C24" i="9"/>
  <c r="A24" i="9"/>
  <c r="C23" i="9"/>
  <c r="A23" i="9"/>
  <c r="C22" i="9"/>
  <c r="A22" i="9"/>
  <c r="C21" i="9"/>
  <c r="A21" i="9"/>
  <c r="A17" i="9"/>
  <c r="A14" i="9"/>
  <c r="B11" i="9"/>
  <c r="G9" i="9"/>
  <c r="B8" i="9"/>
  <c r="A36" i="9" s="1"/>
  <c r="G35" i="8"/>
  <c r="C35" i="8"/>
  <c r="C30" i="8"/>
  <c r="A30" i="8"/>
  <c r="C29" i="8"/>
  <c r="A29" i="8"/>
  <c r="C28" i="8"/>
  <c r="A28" i="8"/>
  <c r="C27" i="8"/>
  <c r="A27" i="8"/>
  <c r="C26" i="8"/>
  <c r="A26" i="8"/>
  <c r="C25" i="8"/>
  <c r="A25" i="8"/>
  <c r="C24" i="8"/>
  <c r="A24" i="8"/>
  <c r="C23" i="8"/>
  <c r="A23" i="8"/>
  <c r="C22" i="8"/>
  <c r="A22" i="8"/>
  <c r="C21" i="8"/>
  <c r="A21" i="8"/>
  <c r="A17" i="8"/>
  <c r="A14" i="8"/>
  <c r="B11" i="8"/>
  <c r="G9" i="8"/>
  <c r="B8" i="8"/>
  <c r="A36" i="8" s="1"/>
  <c r="D6" i="8"/>
  <c r="G35" i="7"/>
  <c r="C24" i="7"/>
  <c r="A24" i="7"/>
  <c r="C23" i="7"/>
  <c r="A23" i="7"/>
  <c r="C22" i="7"/>
  <c r="A22" i="7"/>
  <c r="C21" i="7"/>
  <c r="A21" i="7"/>
  <c r="A17" i="7"/>
  <c r="A14" i="7"/>
  <c r="B11" i="7"/>
  <c r="G9" i="7"/>
  <c r="B8" i="7"/>
  <c r="A36" i="7" s="1"/>
  <c r="A36" i="1"/>
  <c r="D6" i="7" l="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<sst xmlns="http://schemas.openxmlformats.org/spreadsheetml/2006/main" count="92" uniqueCount="43">
  <si>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</si>
  <si>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</si>
  <si>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</si>
  <si>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</si>
  <si>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</si>
  <si>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</si>
  <si>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</si>
  <si>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</si>
  <si>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</si>
  <si>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</si>
  <si>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</si>
  <si>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</si>
  <si>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</si>
  <si>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</si>
  <si>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</si>
  <si>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</si>
  <si>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</si>
  <si>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</si>
  <si>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</si>
  <si>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</si>
  <si>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</si>
  <si>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</si>
  <si>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</si>
  <si>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</si>
  <si>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INDUSTRIAL</t>
  </si>
  <si>
    <t>MII INOCENCIO GARCIA HUERTA</t>
  </si>
  <si>
    <t>Jefe de División de Ingeniería Industrial</t>
  </si>
  <si>
    <t>LIC. OFELIA ORDAZ ENRIQUEZ</t>
  </si>
  <si>
    <t>TUTORIA Y DIRECCION INDIVIDUALIZADA (TESIS)</t>
  </si>
  <si>
    <t>Asesorar a alumnos en el desarrollo total de proyectos de tesis e informes tecnicos</t>
  </si>
  <si>
    <t xml:space="preserve">Asesoria para la elaboracion de material utilizado en el examen profesional </t>
  </si>
  <si>
    <t>Asesoria en la preparacion de examen profesional</t>
  </si>
  <si>
    <t>ING. FLOR L. CHONTAL PELAYO</t>
  </si>
  <si>
    <t>AGOSTO-DICIEMBRE 2024</t>
  </si>
  <si>
    <t>Revision de anteproyecto de tesis para titulacion</t>
  </si>
  <si>
    <t xml:space="preserve">Asesorar en la estructura del contenido del capitulo I, II, III y IV  de la tesis  </t>
  </si>
  <si>
    <t>02/09/24-22/09/24</t>
  </si>
  <si>
    <t>23/09/24-24/10/24</t>
  </si>
  <si>
    <t>25/10/22-26/11/23</t>
  </si>
  <si>
    <t>27/11/24-17/12/24</t>
  </si>
  <si>
    <t>LA ALUMNA VIOLETA DEL CARMEN GARCIA ROMÁN, ABANDONA SU PROYECTO DE TESIS POR SITUACION LABORAL, PARA RETOMARLO EN EL SIGUIENTE SEMESTRE.  “IMPLEMENTACION DEL METODO ESTANDARIZADO DE TRABAJO EN EL AREA DE CALIPER DE LA EMPRESA SISAMEX PLANTA ENSAMBLE”</t>
  </si>
  <si>
    <t>CONCLUIR 1 PROYECTO  DE TESIS CON SU EXAMEN PROFESIONAL DE TITULACION DE VIOLETA DEL CARMEN GARCIA ROMÁN.</t>
  </si>
  <si>
    <t xml:space="preserve">Archivo de Anteproyeco de tesis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</si>
</sst>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1047750</xdr:colOff>
      <xdr:row>33</xdr:row>
      <xdr:rowOff>44450</xdr:rowOff>
    </xdr:from>
    <xdr:to>
      <xdr:col>0</xdr:col>
      <xdr:colOff>1884455</xdr:colOff>
      <xdr:row>35</xdr:row>
      <xdr:rowOff>354919</xdr:rowOff>
    </xdr:to>
    <xdr:pic>
      <xdr:nvPicPr>
        <xdr:cNvPr id="2" name="Imagen 1">
          <a:extLst>
            <a:ext uri="{FF2B5EF4-FFF2-40B4-BE49-F238E27FC236}">
              <a16:creationId xmlns:a16="http://schemas.microsoft.com/office/drawing/2014/main" id="{EC1297D8-0B54-4AE0-A1BB-4C0D8DE2BE44}"/>
            </a:ext>
          </a:extLst>
        </xdr:cNvPr>
        <xdr:cNvPicPr>
          <a:picLocks noChangeAspect="1"/>
        </xdr:cNvPicPr>
      </xdr:nvPicPr>
      <xdr:blipFill>
        <a:blip xmlns:r="http://schemas.openxmlformats.org/officeDocument/2006/relationships" r:embed="rId3"/>
        <a:stretch>
          <a:fillRect/>
        </a:stretch>
      </xdr:blipFill>
      <xdr:spPr>
        <a:xfrm>
          <a:off x="1047750" y="7461250"/>
          <a:ext cx="836705" cy="678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622300</xdr:colOff>
      <xdr:row>33</xdr:row>
      <xdr:rowOff>31750</xdr:rowOff>
    </xdr:from>
    <xdr:to>
      <xdr:col>0</xdr:col>
      <xdr:colOff>1459005</xdr:colOff>
      <xdr:row>34</xdr:row>
      <xdr:rowOff>500969</xdr:rowOff>
    </xdr:to>
    <xdr:pic>
      <xdr:nvPicPr>
        <xdr:cNvPr id="6" name="Imagen 5">
          <a:extLst>
            <a:ext uri="{FF2B5EF4-FFF2-40B4-BE49-F238E27FC236}">
              <a16:creationId xmlns:a16="http://schemas.microsoft.com/office/drawing/2014/main" id="{5AB51BA4-8D5E-4FF0-AA1C-272BC96F71D1}"/>
            </a:ext>
          </a:extLst>
        </xdr:cNvPr>
        <xdr:cNvPicPr>
          <a:picLocks noChangeAspect="1"/>
        </xdr:cNvPicPr>
      </xdr:nvPicPr>
      <xdr:blipFill>
        <a:blip xmlns:r="http://schemas.openxmlformats.org/officeDocument/2006/relationships" r:embed="rId3"/>
        <a:stretch>
          <a:fillRect/>
        </a:stretch>
      </xdr:blipFill>
      <xdr:spPr>
        <a:xfrm>
          <a:off x="622300" y="6737350"/>
          <a:ext cx="836705" cy="678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31" zoomScaleNormal="100" zoomScaleSheetLayoutView="100" workbookViewId="0">
      <selection activeCell="A33" sqref="A33:G33"/>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17" t="s">
        <v>21</v>
      </c>
      <c r="C1" s="17"/>
      <c r="D1" s="17"/>
      <c r="E1" s="17"/>
      <c r="F1" s="17"/>
      <c r="G1" s="17"/>
    </row>
    <row r="3" spans="1:7" ht="13" x14ac:dyDescent="0.3">
      <c r="A3" s="25" t="s">
        <v>23</v>
      </c>
      <c r="B3" s="25"/>
      <c r="C3" s="25"/>
      <c r="D3" s="25"/>
      <c r="E3" s="25"/>
      <c r="F3" s="25"/>
      <c r="G3" s="25"/>
    </row>
    <row r="4" spans="1:7" ht="13" x14ac:dyDescent="0.3">
      <c r="A4" s="2"/>
      <c r="B4" s="2"/>
      <c r="C4" s="2"/>
      <c r="D4" s="2"/>
      <c r="E4" s="2"/>
    </row>
    <row r="5" spans="1:7" ht="13" x14ac:dyDescent="0.3">
      <c r="A5" s="25" t="s">
        <v>0</v>
      </c>
      <c r="B5" s="25"/>
      <c r="C5" s="25"/>
      <c r="D5" s="25"/>
      <c r="E5" s="25"/>
      <c r="F5" s="25"/>
      <c r="G5" s="25"/>
    </row>
    <row r="6" spans="1:7" ht="13" x14ac:dyDescent="0.3">
      <c r="A6" s="26" t="s">
        <v>1</v>
      </c>
      <c r="B6" s="26"/>
      <c r="C6" s="26"/>
      <c r="D6" s="29" t="s">
        <v>24</v>
      </c>
      <c r="E6" s="29"/>
      <c r="F6" s="29"/>
      <c r="G6" s="3"/>
    </row>
    <row r="7" spans="1:7" ht="13" x14ac:dyDescent="0.3">
      <c r="A7" s="2"/>
      <c r="B7" s="2"/>
      <c r="C7" s="2"/>
      <c r="D7" s="2"/>
      <c r="E7" s="2"/>
    </row>
    <row r="8" spans="1:7" ht="13" x14ac:dyDescent="0.3">
      <c r="A8" s="4" t="s">
        <v>3</v>
      </c>
      <c r="B8" s="21" t="s">
        <v>25</v>
      </c>
      <c r="C8" s="21"/>
      <c r="D8" s="21"/>
      <c r="E8" s="21"/>
      <c r="F8" s="21"/>
      <c r="G8" s="21"/>
    </row>
    <row r="9" spans="1:7" ht="14.5" x14ac:dyDescent="0.35">
      <c r="A9"/>
      <c r="B9"/>
      <c r="C9"/>
      <c r="E9" s="4" t="s">
        <v>11</v>
      </c>
      <c r="F9" s="30" t="s">
        <v>33</v>
      </c>
      <c r="G9" s="30"/>
    </row>
    <row r="11" spans="1:7" ht="13" x14ac:dyDescent="0.3">
      <c r="A11" s="4" t="s">
        <v>4</v>
      </c>
      <c r="B11" s="22" t="s">
        <v>28</v>
      </c>
      <c r="C11" s="22"/>
      <c r="D11" s="22"/>
      <c r="E11" s="22"/>
      <c r="F11" s="22"/>
      <c r="G11" s="22"/>
    </row>
    <row r="12" spans="1:7" s="6" customFormat="1" x14ac:dyDescent="0.25">
      <c r="B12" s="1"/>
      <c r="C12" s="1"/>
      <c r="D12" s="1"/>
      <c r="E12" s="1"/>
      <c r="F12" s="1"/>
      <c r="G12" s="1"/>
    </row>
    <row r="13" spans="1:7" s="6" customFormat="1" x14ac:dyDescent="0.25">
      <c r="A13" s="23" t="s">
        <v>5</v>
      </c>
      <c r="B13" s="23"/>
      <c r="C13" s="23"/>
      <c r="D13" s="23"/>
      <c r="E13" s="23"/>
      <c r="F13" s="23"/>
      <c r="G13" s="23"/>
    </row>
    <row r="14" spans="1:7" s="6" customFormat="1" ht="25.5" customHeight="1" x14ac:dyDescent="0.25">
      <c r="A14" s="24" t="s">
        <v>29</v>
      </c>
      <c r="B14" s="24"/>
      <c r="C14" s="24"/>
      <c r="D14" s="24"/>
      <c r="E14" s="24"/>
      <c r="F14" s="24"/>
      <c r="G14" s="24"/>
    </row>
    <row r="15" spans="1:7" s="6" customFormat="1" x14ac:dyDescent="0.25">
      <c r="A15" s="7"/>
      <c r="B15" s="7"/>
      <c r="C15" s="7"/>
      <c r="D15" s="7"/>
      <c r="E15" s="7"/>
      <c r="F15" s="7"/>
      <c r="G15" s="7"/>
    </row>
    <row r="16" spans="1:7" s="6" customFormat="1" x14ac:dyDescent="0.25">
      <c r="A16" s="23" t="s">
        <v>9</v>
      </c>
      <c r="B16" s="23"/>
      <c r="C16" s="23"/>
      <c r="D16" s="23"/>
      <c r="E16" s="23"/>
      <c r="F16" s="23"/>
      <c r="G16" s="23"/>
    </row>
    <row r="17" spans="1:7" s="6" customFormat="1" ht="25.5" customHeight="1" x14ac:dyDescent="0.25">
      <c r="A17" s="24" t="s">
        <v>41</v>
      </c>
      <c r="B17" s="24"/>
      <c r="C17" s="24"/>
      <c r="D17" s="24"/>
      <c r="E17" s="24"/>
      <c r="F17" s="24"/>
      <c r="G17" s="24"/>
    </row>
    <row r="18" spans="1:7" s="6" customFormat="1" x14ac:dyDescent="0.25">
      <c r="A18" s="7"/>
      <c r="B18" s="7"/>
      <c r="C18" s="7"/>
      <c r="D18" s="7"/>
      <c r="E18" s="7"/>
      <c r="F18" s="7"/>
      <c r="G18" s="7"/>
    </row>
    <row r="19" spans="1:7" s="6" customFormat="1" x14ac:dyDescent="0.25">
      <c r="A19" s="23" t="s">
        <v>18</v>
      </c>
      <c r="B19" s="23"/>
      <c r="C19" s="23"/>
      <c r="D19" s="23"/>
      <c r="E19" s="23"/>
      <c r="F19" s="23"/>
      <c r="G19" s="23"/>
    </row>
    <row r="20" spans="1:7" s="6" customFormat="1" ht="25" x14ac:dyDescent="0.25">
      <c r="A20" s="33" t="s">
        <v>6</v>
      </c>
      <c r="B20" s="34"/>
      <c r="C20" s="34"/>
      <c r="D20" s="34"/>
      <c r="E20" s="34"/>
      <c r="F20" s="35"/>
      <c r="G20" s="12" t="s">
        <v>13</v>
      </c>
    </row>
    <row r="21" spans="1:7" s="6" customFormat="1" ht="25" x14ac:dyDescent="0.25">
      <c r="A21" s="36" t="s">
        <v>34</v>
      </c>
      <c r="B21" s="19"/>
      <c r="C21" s="19"/>
      <c r="D21" s="19"/>
      <c r="E21" s="19"/>
      <c r="F21" s="20"/>
      <c r="G21" s="16" t="s">
        <v>36</v>
      </c>
    </row>
    <row r="22" spans="1:7" s="6" customFormat="1" ht="25" x14ac:dyDescent="0.25">
      <c r="A22" s="36" t="s">
        <v>35</v>
      </c>
      <c r="B22" s="37"/>
      <c r="C22" s="37"/>
      <c r="D22" s="37"/>
      <c r="E22" s="37"/>
      <c r="F22" s="38"/>
      <c r="G22" s="16" t="s">
        <v>37</v>
      </c>
    </row>
    <row r="23" spans="1:7" s="6" customFormat="1" ht="25" x14ac:dyDescent="0.25">
      <c r="A23" s="18" t="s">
        <v>30</v>
      </c>
      <c r="B23" s="19"/>
      <c r="C23" s="19"/>
      <c r="D23" s="19"/>
      <c r="E23" s="19"/>
      <c r="F23" s="20"/>
      <c r="G23" s="16" t="s">
        <v>38</v>
      </c>
    </row>
    <row r="24" spans="1:7" s="6" customFormat="1" ht="25" x14ac:dyDescent="0.25">
      <c r="A24" s="18" t="s">
        <v>31</v>
      </c>
      <c r="B24" s="19"/>
      <c r="C24" s="19"/>
      <c r="D24" s="19"/>
      <c r="E24" s="19"/>
      <c r="F24" s="20"/>
      <c r="G24" s="16" t="s">
        <v>39</v>
      </c>
    </row>
    <row r="25" spans="1:7" s="6" customFormat="1" x14ac:dyDescent="0.25">
      <c r="A25" s="18"/>
      <c r="B25" s="19"/>
      <c r="C25" s="19"/>
      <c r="D25" s="19"/>
      <c r="E25" s="19"/>
      <c r="F25" s="20"/>
      <c r="G25" s="11"/>
    </row>
    <row r="26" spans="1:7" s="6" customFormat="1" x14ac:dyDescent="0.25">
      <c r="A26" s="18"/>
      <c r="B26" s="19"/>
      <c r="C26" s="19"/>
      <c r="D26" s="19"/>
      <c r="E26" s="19"/>
      <c r="F26" s="20"/>
      <c r="G26" s="11"/>
    </row>
    <row r="27" spans="1:7" s="6" customFormat="1" x14ac:dyDescent="0.25">
      <c r="A27" s="18"/>
      <c r="B27" s="19"/>
      <c r="C27" s="19"/>
      <c r="D27" s="19"/>
      <c r="E27" s="19"/>
      <c r="F27" s="20"/>
      <c r="G27" s="11"/>
    </row>
    <row r="28" spans="1:7" s="6" customFormat="1" x14ac:dyDescent="0.25">
      <c r="A28" s="18"/>
      <c r="B28" s="19"/>
      <c r="C28" s="19"/>
      <c r="D28" s="19"/>
      <c r="E28" s="19"/>
      <c r="F28" s="20"/>
      <c r="G28" s="11"/>
    </row>
    <row r="29" spans="1:7" s="6" customFormat="1" x14ac:dyDescent="0.25">
      <c r="A29" s="18"/>
      <c r="B29" s="19"/>
      <c r="C29" s="19"/>
      <c r="D29" s="19"/>
      <c r="E29" s="19"/>
      <c r="F29" s="20"/>
      <c r="G29" s="11"/>
    </row>
    <row r="30" spans="1:7" s="6" customFormat="1" x14ac:dyDescent="0.25">
      <c r="A30" s="18"/>
      <c r="B30" s="19"/>
      <c r="C30" s="19"/>
      <c r="D30" s="19"/>
      <c r="E30" s="19"/>
      <c r="F30" s="20"/>
      <c r="G30" s="11"/>
    </row>
    <row r="31" spans="1:7" s="6" customFormat="1" x14ac:dyDescent="0.25">
      <c r="A31" s="8"/>
      <c r="B31" s="8"/>
      <c r="C31" s="8"/>
      <c r="D31" s="8"/>
      <c r="E31" s="8"/>
      <c r="F31" s="8"/>
      <c r="G31" s="1"/>
    </row>
    <row r="32" spans="1:7" s="6" customFormat="1" x14ac:dyDescent="0.25">
      <c r="A32" s="23" t="s">
        <v>10</v>
      </c>
      <c r="B32" s="23"/>
      <c r="C32" s="23"/>
      <c r="D32" s="23"/>
      <c r="E32" s="23"/>
      <c r="F32" s="23"/>
      <c r="G32" s="23"/>
    </row>
    <row r="33" spans="1:7" s="6" customFormat="1" ht="46.5" customHeight="1" x14ac:dyDescent="0.25">
      <c r="A33" s="28"/>
      <c r="B33" s="28"/>
      <c r="C33" s="28"/>
      <c r="D33" s="28"/>
      <c r="E33" s="28"/>
      <c r="F33" s="28"/>
      <c r="G33" s="28"/>
    </row>
    <row r="34" spans="1:7" s="6" customFormat="1" ht="16.5" customHeight="1" x14ac:dyDescent="0.25">
      <c r="A34" s="1"/>
      <c r="B34" s="1"/>
      <c r="C34" s="1"/>
      <c r="D34" s="1"/>
      <c r="E34" s="1"/>
      <c r="F34" s="1"/>
      <c r="G34" s="1"/>
    </row>
    <row r="36" spans="1:7" ht="42.75" customHeight="1" x14ac:dyDescent="0.35">
      <c r="A36" s="15" t="str">
        <f>B8</f>
        <v>MII INOCENCIO GARCIA HUERTA</v>
      </c>
      <c r="C36" s="22" t="s">
        <v>32</v>
      </c>
      <c r="D36" s="22"/>
      <c r="E36"/>
      <c r="F36" s="22" t="s">
        <v>27</v>
      </c>
      <c r="G36" s="22"/>
    </row>
    <row r="37" spans="1:7" ht="28.5" customHeight="1" x14ac:dyDescent="0.25">
      <c r="A37" s="9" t="s">
        <v>15</v>
      </c>
      <c r="C37" s="31" t="s">
        <v>26</v>
      </c>
      <c r="D37" s="31"/>
      <c r="F37" s="32" t="s">
        <v>14</v>
      </c>
      <c r="G37" s="32"/>
    </row>
    <row r="39" spans="1:7" x14ac:dyDescent="0.25">
      <c r="A39" s="27" t="s">
        <v>19</v>
      </c>
      <c r="B39" s="27"/>
      <c r="C39" s="27"/>
      <c r="D39" s="27"/>
      <c r="E39" s="27"/>
      <c r="F39" s="27"/>
      <c r="G39" s="27"/>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zoomScaleNormal="100" zoomScaleSheetLayoutView="100" workbookViewId="0">
      <selection activeCell="A22" sqref="A22:B22"/>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44" t="s">
        <v>22</v>
      </c>
      <c r="C1" s="44"/>
      <c r="D1" s="44"/>
      <c r="E1" s="44"/>
      <c r="F1" s="44"/>
      <c r="G1" s="44"/>
      <c r="H1" s="44"/>
    </row>
    <row r="3" spans="1:8" ht="13" x14ac:dyDescent="0.3">
      <c r="A3" s="25" t="s">
        <v>23</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29" t="str">
        <f>Registro!D6</f>
        <v>INDUSTRIAL</v>
      </c>
      <c r="E6" s="29"/>
      <c r="F6" s="29"/>
      <c r="H6" s="3"/>
    </row>
    <row r="7" spans="1:8" ht="13" x14ac:dyDescent="0.3">
      <c r="A7" s="2"/>
      <c r="B7" s="2"/>
      <c r="C7" s="2"/>
    </row>
    <row r="8" spans="1:8" ht="13" x14ac:dyDescent="0.3">
      <c r="A8" s="4" t="s">
        <v>3</v>
      </c>
      <c r="B8" s="21" t="str">
        <f>Registro!B8</f>
        <v>MII INOCENCIO GARCIA HUERTA</v>
      </c>
      <c r="C8" s="21"/>
      <c r="D8" s="21"/>
      <c r="E8" s="21"/>
      <c r="F8" s="21"/>
      <c r="G8" s="21"/>
      <c r="H8" s="21"/>
    </row>
    <row r="9" spans="1:8" ht="13" x14ac:dyDescent="0.3">
      <c r="A9" s="4" t="s">
        <v>2</v>
      </c>
      <c r="B9" s="21">
        <v>1</v>
      </c>
      <c r="C9" s="21"/>
      <c r="D9" s="8"/>
      <c r="F9" s="4" t="s">
        <v>11</v>
      </c>
      <c r="G9" s="30" t="str">
        <f>Registro!F9</f>
        <v>AGOSTO-DICIEMBRE 2024</v>
      </c>
      <c r="H9" s="30"/>
    </row>
    <row r="11" spans="1:8" ht="13" x14ac:dyDescent="0.3">
      <c r="A11" s="4" t="s">
        <v>4</v>
      </c>
      <c r="B11" s="21" t="str">
        <f>Registro!B11</f>
        <v>TUTORIA Y DIRECCION INDIVIDUALIZADA (TESIS)</v>
      </c>
      <c r="C11" s="21"/>
      <c r="D11" s="21"/>
      <c r="E11" s="21"/>
      <c r="F11" s="21"/>
      <c r="G11" s="21"/>
      <c r="H11" s="21"/>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25.5" customHeight="1" x14ac:dyDescent="0.25">
      <c r="A14" s="24" t="str">
        <f>Registro!A14</f>
        <v>Asesorar a alumnos en el desarrollo total de proyectos de tesis e informes tecnicos</v>
      </c>
      <c r="B14" s="24"/>
      <c r="C14" s="24"/>
      <c r="D14" s="24"/>
      <c r="E14" s="24"/>
      <c r="F14" s="24"/>
      <c r="G14" s="24"/>
      <c r="H14" s="24"/>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8" s="6" customFormat="1" ht="25.5" customHeight="1" x14ac:dyDescent="0.25">
      <c r="A17" s="24" t="str">
        <f>Registro!A17</f>
        <v>CONCLUIR 1 PROYECTO  DE TESIS CON SU EXAMEN PROFESIONAL DE TITULACION DE VIOLETA DEL CARMEN GARCIA ROMÁN.</v>
      </c>
      <c r="B17" s="24"/>
      <c r="C17" s="24"/>
      <c r="D17" s="24"/>
      <c r="E17" s="24"/>
      <c r="F17" s="24"/>
      <c r="G17" s="24"/>
      <c r="H17" s="24"/>
    </row>
    <row r="18" spans="1:8" s="6" customFormat="1" x14ac:dyDescent="0.25">
      <c r="A18" s="7"/>
      <c r="B18" s="7"/>
      <c r="C18" s="7"/>
      <c r="D18" s="7"/>
      <c r="E18" s="7"/>
      <c r="F18" s="7"/>
      <c r="G18" s="7"/>
      <c r="H18" s="7"/>
    </row>
    <row r="19" spans="1:8" s="6" customFormat="1" x14ac:dyDescent="0.25">
      <c r="A19" s="23" t="s">
        <v>6</v>
      </c>
      <c r="B19" s="23"/>
      <c r="C19" s="23"/>
      <c r="D19" s="23"/>
      <c r="E19" s="23"/>
      <c r="F19" s="23"/>
      <c r="G19" s="23"/>
      <c r="H19" s="23"/>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24" t="s">
        <v>42</v>
      </c>
      <c r="G21" s="24"/>
      <c r="H21" s="10">
        <v>0.4</v>
      </c>
    </row>
    <row r="22" spans="1:8" s="6" customFormat="1" ht="12.5" customHeight="1" x14ac:dyDescent="0.25">
      <c r="A22" s="40" t="str">
        <f>Registro!A22</f>
        <v xml:space="preserve">Asesorar en la estructura del contenido del capitulo I, II, III y IV  de la tesis  </v>
      </c>
      <c r="B22" s="40"/>
      <c r="C22" s="41" t="str">
        <f>Registro!G22</f>
        <v>23/09/24-24/10/24</v>
      </c>
      <c r="D22" s="41"/>
      <c r="E22" s="41"/>
      <c r="F22" s="24"/>
      <c r="G22" s="24"/>
      <c r="H22" s="10">
        <v>0</v>
      </c>
    </row>
    <row r="23" spans="1:8" s="6" customFormat="1" ht="12.5" customHeight="1" x14ac:dyDescent="0.25">
      <c r="A23" s="40" t="str">
        <f>Registro!A23</f>
        <v xml:space="preserve">Asesoria para la elaboracion de material utilizado en el examen profesional </v>
      </c>
      <c r="B23" s="40"/>
      <c r="C23" s="41" t="str">
        <f>Registro!G23</f>
        <v>25/10/22-26/11/23</v>
      </c>
      <c r="D23" s="41"/>
      <c r="E23" s="41"/>
      <c r="F23" s="24"/>
      <c r="G23" s="24"/>
      <c r="H23" s="10">
        <v>0</v>
      </c>
    </row>
    <row r="24" spans="1:8" s="6" customFormat="1" ht="12.5" customHeight="1" x14ac:dyDescent="0.25">
      <c r="A24" s="40" t="str">
        <f>Registro!A24</f>
        <v>Asesoria en la preparacion de examen profesional</v>
      </c>
      <c r="B24" s="40"/>
      <c r="C24" s="41" t="str">
        <f>Registro!G24</f>
        <v>27/11/24-17/12/24</v>
      </c>
      <c r="D24" s="41"/>
      <c r="E24" s="41"/>
      <c r="F24" s="24"/>
      <c r="G24" s="24"/>
      <c r="H24" s="10">
        <v>0</v>
      </c>
    </row>
    <row r="25" spans="1:8" s="6" customFormat="1" x14ac:dyDescent="0.25">
      <c r="A25" s="40"/>
      <c r="B25" s="40"/>
      <c r="C25" s="41"/>
      <c r="D25" s="41"/>
      <c r="E25" s="41"/>
      <c r="F25" s="40"/>
      <c r="G25" s="40"/>
      <c r="H25" s="10"/>
    </row>
    <row r="26" spans="1:8" s="6" customFormat="1" x14ac:dyDescent="0.25">
      <c r="A26" s="40"/>
      <c r="B26" s="40"/>
      <c r="C26" s="41"/>
      <c r="D26" s="41"/>
      <c r="E26" s="41"/>
      <c r="F26" s="40"/>
      <c r="G26" s="40"/>
      <c r="H26" s="10"/>
    </row>
    <row r="27" spans="1:8" s="6" customFormat="1" x14ac:dyDescent="0.25">
      <c r="A27" s="40"/>
      <c r="B27" s="40"/>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23" t="s">
        <v>10</v>
      </c>
      <c r="B32" s="23"/>
      <c r="C32" s="23"/>
      <c r="D32" s="23"/>
      <c r="E32" s="23"/>
      <c r="F32" s="23"/>
      <c r="G32" s="23"/>
      <c r="H32" s="23"/>
    </row>
    <row r="33" spans="1:8" s="6" customFormat="1" ht="41.25" customHeight="1" x14ac:dyDescent="0.25">
      <c r="A33" s="28" t="s">
        <v>40</v>
      </c>
      <c r="B33" s="28"/>
      <c r="C33" s="28"/>
      <c r="D33" s="28"/>
      <c r="E33" s="28"/>
      <c r="F33" s="28"/>
      <c r="G33" s="28"/>
      <c r="H33" s="28"/>
    </row>
    <row r="34" spans="1:8" s="6" customFormat="1" ht="16.5" customHeight="1" x14ac:dyDescent="0.25">
      <c r="A34" s="1"/>
      <c r="B34" s="1"/>
      <c r="C34" s="1"/>
      <c r="D34" s="1"/>
      <c r="E34" s="1"/>
      <c r="F34" s="1"/>
      <c r="G34" s="1"/>
      <c r="H34" s="1"/>
    </row>
    <row r="35" spans="1:8" ht="42.75" customHeight="1" x14ac:dyDescent="0.25">
      <c r="A35" s="5"/>
      <c r="C35" s="22" t="str">
        <f>Registro!C36</f>
        <v>ING. FLOR L. CHONTAL PELAYO</v>
      </c>
      <c r="D35" s="22"/>
      <c r="E35" s="22"/>
      <c r="G35" s="22" t="str">
        <f>Registro!F36</f>
        <v>LIC. OFELIA ORDAZ ENRIQUEZ</v>
      </c>
      <c r="H35" s="22"/>
    </row>
    <row r="36" spans="1:8" ht="28.5" customHeight="1" x14ac:dyDescent="0.25">
      <c r="A36" s="9" t="str">
        <f>B8</f>
        <v>MII INOCENCIO GARCIA HUERTA</v>
      </c>
      <c r="C36" s="39" t="s">
        <v>26</v>
      </c>
      <c r="D36" s="39"/>
      <c r="E36" s="39"/>
      <c r="G36" s="14" t="s">
        <v>14</v>
      </c>
      <c r="H36" s="14"/>
    </row>
    <row r="38" spans="1:8" ht="24.75" customHeight="1" x14ac:dyDescent="0.25">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zoomScaleNormal="100" zoomScaleSheetLayoutView="100" workbookViewId="0">
      <selection activeCell="H6" sqref="H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44" t="s">
        <v>22</v>
      </c>
      <c r="C1" s="44"/>
      <c r="D1" s="44"/>
      <c r="E1" s="44"/>
      <c r="F1" s="44"/>
      <c r="G1" s="44"/>
      <c r="H1" s="44"/>
    </row>
    <row r="3" spans="1:8" ht="13" x14ac:dyDescent="0.3">
      <c r="A3" s="25" t="s">
        <v>23</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29" t="str">
        <f>Registro!D6</f>
        <v>INDUSTRIAL</v>
      </c>
      <c r="E6" s="29"/>
      <c r="F6" s="29"/>
      <c r="H6" s="3"/>
    </row>
    <row r="7" spans="1:8" ht="13" x14ac:dyDescent="0.3">
      <c r="A7" s="2"/>
      <c r="B7" s="2"/>
      <c r="C7" s="2"/>
    </row>
    <row r="8" spans="1:8" ht="13" x14ac:dyDescent="0.3">
      <c r="A8" s="4" t="s">
        <v>3</v>
      </c>
      <c r="B8" s="21" t="str">
        <f>Registro!B8</f>
        <v>MII INOCENCIO GARCIA HUERTA</v>
      </c>
      <c r="C8" s="21"/>
      <c r="D8" s="21"/>
      <c r="E8" s="21"/>
      <c r="F8" s="21"/>
      <c r="G8" s="21"/>
      <c r="H8" s="21"/>
    </row>
    <row r="9" spans="1:8" ht="13" x14ac:dyDescent="0.3">
      <c r="A9" s="4" t="s">
        <v>2</v>
      </c>
      <c r="B9" s="21">
        <v>2</v>
      </c>
      <c r="C9" s="21"/>
      <c r="D9" s="8"/>
      <c r="F9" s="4" t="s">
        <v>11</v>
      </c>
      <c r="G9" s="30" t="str">
        <f>Registro!F9</f>
        <v>AGOSTO-DICIEMBRE 2024</v>
      </c>
      <c r="H9" s="30"/>
    </row>
    <row r="11" spans="1:8" ht="13" x14ac:dyDescent="0.3">
      <c r="A11" s="4" t="s">
        <v>4</v>
      </c>
      <c r="B11" s="21" t="str">
        <f>Registro!B11</f>
        <v>TUTORIA Y DIRECCION INDIVIDUALIZADA (TESIS)</v>
      </c>
      <c r="C11" s="21"/>
      <c r="D11" s="21"/>
      <c r="E11" s="21"/>
      <c r="F11" s="21"/>
      <c r="G11" s="21"/>
      <c r="H11" s="21"/>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25.5" customHeight="1" x14ac:dyDescent="0.25">
      <c r="A14" s="24" t="str">
        <f>Registro!A14</f>
        <v>Asesorar a alumnos en el desarrollo total de proyectos de tesis e informes tecnicos</v>
      </c>
      <c r="B14" s="24"/>
      <c r="C14" s="24"/>
      <c r="D14" s="24"/>
      <c r="E14" s="24"/>
      <c r="F14" s="24"/>
      <c r="G14" s="24"/>
      <c r="H14" s="24"/>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8" s="6" customFormat="1" ht="25.5" customHeight="1" x14ac:dyDescent="0.25">
      <c r="A17" s="24" t="str">
        <f>Registro!A17</f>
        <v>CONCLUIR 1 PROYECTO  DE TESIS CON SU EXAMEN PROFESIONAL DE TITULACION DE VIOLETA DEL CARMEN GARCIA ROMÁN.</v>
      </c>
      <c r="B17" s="24"/>
      <c r="C17" s="24"/>
      <c r="D17" s="24"/>
      <c r="E17" s="24"/>
      <c r="F17" s="24"/>
      <c r="G17" s="24"/>
      <c r="H17" s="24"/>
    </row>
    <row r="18" spans="1:8" s="6" customFormat="1" x14ac:dyDescent="0.25">
      <c r="A18" s="7"/>
      <c r="B18" s="7"/>
      <c r="C18" s="7"/>
      <c r="D18" s="7"/>
      <c r="E18" s="7"/>
      <c r="F18" s="7"/>
      <c r="G18" s="7"/>
      <c r="H18" s="7"/>
    </row>
    <row r="19" spans="1:8" s="6" customFormat="1" x14ac:dyDescent="0.25">
      <c r="A19" s="23" t="s">
        <v>6</v>
      </c>
      <c r="B19" s="23"/>
      <c r="C19" s="23"/>
      <c r="D19" s="23"/>
      <c r="E19" s="23"/>
      <c r="F19" s="23"/>
      <c r="G19" s="23"/>
      <c r="H19" s="23"/>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23" t="s">
        <v>10</v>
      </c>
      <c r="B32" s="23"/>
      <c r="C32" s="23"/>
      <c r="D32" s="23"/>
      <c r="E32" s="23"/>
      <c r="F32" s="23"/>
      <c r="G32" s="23"/>
      <c r="H32" s="23"/>
    </row>
    <row r="33" spans="1:8" s="6" customFormat="1" ht="41.25" customHeight="1" x14ac:dyDescent="0.25">
      <c r="A33" s="28"/>
      <c r="B33" s="28"/>
      <c r="C33" s="28"/>
      <c r="D33" s="28"/>
      <c r="E33" s="28"/>
      <c r="F33" s="28"/>
      <c r="G33" s="28"/>
      <c r="H33" s="28"/>
    </row>
    <row r="34" spans="1:8" s="6" customFormat="1" ht="16.5" customHeight="1" x14ac:dyDescent="0.25">
      <c r="A34" s="1"/>
      <c r="B34" s="1"/>
      <c r="C34" s="1"/>
      <c r="D34" s="1"/>
      <c r="E34" s="1"/>
      <c r="F34" s="1"/>
      <c r="G34" s="1"/>
      <c r="H34" s="1"/>
    </row>
    <row r="35" spans="1:8" ht="42.75" customHeight="1" x14ac:dyDescent="0.25">
      <c r="A35" s="5"/>
      <c r="C35" s="21" t="str">
        <f>Registro!C36</f>
        <v>ING. FLOR L. CHONTAL PELAYO</v>
      </c>
      <c r="D35" s="21"/>
      <c r="E35" s="21"/>
      <c r="G35" s="21" t="str">
        <f>Registro!F36</f>
        <v>LIC. OFELIA ORDAZ ENRIQUEZ</v>
      </c>
      <c r="H35" s="21"/>
    </row>
    <row r="36" spans="1:8" ht="28.5" customHeight="1" x14ac:dyDescent="0.25">
      <c r="A36" s="9" t="str">
        <f>B8</f>
        <v>MII INOCENCIO GARCIA HUERTA</v>
      </c>
      <c r="C36" s="39" t="s">
        <v>16</v>
      </c>
      <c r="D36" s="39"/>
      <c r="E36" s="39"/>
      <c r="G36" s="14" t="s">
        <v>14</v>
      </c>
      <c r="H36" s="14"/>
    </row>
    <row r="38" spans="1:8" ht="24.75" customHeight="1" x14ac:dyDescent="0.25">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7" zoomScaleNormal="100" zoomScaleSheetLayoutView="100" workbookViewId="0">
      <selection activeCell="L6" sqref="L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44" t="s">
        <v>22</v>
      </c>
      <c r="C1" s="44"/>
      <c r="D1" s="44"/>
      <c r="E1" s="44"/>
      <c r="F1" s="44"/>
      <c r="G1" s="44"/>
      <c r="H1" s="44"/>
    </row>
    <row r="3" spans="1:8" ht="13" x14ac:dyDescent="0.3">
      <c r="A3" s="25" t="s">
        <v>23</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29" t="str">
        <f>Registro!D6</f>
        <v>INDUSTRIAL</v>
      </c>
      <c r="E6" s="29"/>
      <c r="F6" s="29"/>
      <c r="H6" s="3"/>
    </row>
    <row r="7" spans="1:8" ht="13" x14ac:dyDescent="0.3">
      <c r="A7" s="2"/>
      <c r="B7" s="2"/>
      <c r="C7" s="2"/>
    </row>
    <row r="8" spans="1:8" ht="13" x14ac:dyDescent="0.3">
      <c r="A8" s="4" t="s">
        <v>3</v>
      </c>
      <c r="B8" s="21" t="str">
        <f>Registro!B8</f>
        <v>MII INOCENCIO GARCIA HUERTA</v>
      </c>
      <c r="C8" s="21"/>
      <c r="D8" s="21"/>
      <c r="E8" s="21"/>
      <c r="F8" s="21"/>
      <c r="G8" s="21"/>
      <c r="H8" s="21"/>
    </row>
    <row r="9" spans="1:8" ht="13" x14ac:dyDescent="0.3">
      <c r="A9" s="4" t="s">
        <v>2</v>
      </c>
      <c r="B9" s="21">
        <v>3</v>
      </c>
      <c r="C9" s="21"/>
      <c r="D9" s="8"/>
      <c r="F9" s="4" t="s">
        <v>11</v>
      </c>
      <c r="G9" s="30" t="str">
        <f>Registro!F9</f>
        <v>AGOSTO-DICIEMBRE 2024</v>
      </c>
      <c r="H9" s="30"/>
    </row>
    <row r="11" spans="1:8" ht="13" x14ac:dyDescent="0.3">
      <c r="A11" s="4" t="s">
        <v>4</v>
      </c>
      <c r="B11" s="21" t="str">
        <f>Registro!B11</f>
        <v>TUTORIA Y DIRECCION INDIVIDUALIZADA (TESIS)</v>
      </c>
      <c r="C11" s="21"/>
      <c r="D11" s="21"/>
      <c r="E11" s="21"/>
      <c r="F11" s="21"/>
      <c r="G11" s="21"/>
      <c r="H11" s="21"/>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25.5" customHeight="1" x14ac:dyDescent="0.25">
      <c r="A14" s="24" t="str">
        <f>Registro!A14</f>
        <v>Asesorar a alumnos en el desarrollo total de proyectos de tesis e informes tecnicos</v>
      </c>
      <c r="B14" s="24"/>
      <c r="C14" s="24"/>
      <c r="D14" s="24"/>
      <c r="E14" s="24"/>
      <c r="F14" s="24"/>
      <c r="G14" s="24"/>
      <c r="H14" s="24"/>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8" s="6" customFormat="1" ht="25.5" customHeight="1" x14ac:dyDescent="0.25">
      <c r="A17" s="24" t="str">
        <f>Registro!A17</f>
        <v>CONCLUIR 1 PROYECTO  DE TESIS CON SU EXAMEN PROFESIONAL DE TITULACION DE VIOLETA DEL CARMEN GARCIA ROMÁN.</v>
      </c>
      <c r="B17" s="24"/>
      <c r="C17" s="24"/>
      <c r="D17" s="24"/>
      <c r="E17" s="24"/>
      <c r="F17" s="24"/>
      <c r="G17" s="24"/>
      <c r="H17" s="24"/>
    </row>
    <row r="18" spans="1:8" s="6" customFormat="1" x14ac:dyDescent="0.25">
      <c r="A18" s="7"/>
      <c r="B18" s="7"/>
      <c r="C18" s="7"/>
      <c r="D18" s="7"/>
      <c r="E18" s="7"/>
      <c r="F18" s="7"/>
      <c r="G18" s="7"/>
      <c r="H18" s="7"/>
    </row>
    <row r="19" spans="1:8" s="6" customFormat="1" x14ac:dyDescent="0.25">
      <c r="A19" s="23" t="s">
        <v>6</v>
      </c>
      <c r="B19" s="23"/>
      <c r="C19" s="23"/>
      <c r="D19" s="23"/>
      <c r="E19" s="23"/>
      <c r="F19" s="23"/>
      <c r="G19" s="23"/>
      <c r="H19" s="23"/>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23" t="s">
        <v>10</v>
      </c>
      <c r="B32" s="23"/>
      <c r="C32" s="23"/>
      <c r="D32" s="23"/>
      <c r="E32" s="23"/>
      <c r="F32" s="23"/>
      <c r="G32" s="23"/>
      <c r="H32" s="23"/>
    </row>
    <row r="33" spans="1:8" s="6" customFormat="1" ht="41.25" customHeight="1" x14ac:dyDescent="0.25">
      <c r="A33" s="28"/>
      <c r="B33" s="28"/>
      <c r="C33" s="28"/>
      <c r="D33" s="28"/>
      <c r="E33" s="28"/>
      <c r="F33" s="28"/>
      <c r="G33" s="28"/>
      <c r="H33" s="28"/>
    </row>
    <row r="34" spans="1:8" s="6" customFormat="1" ht="16.5" customHeight="1" x14ac:dyDescent="0.25">
      <c r="A34" s="1"/>
      <c r="B34" s="1"/>
      <c r="C34" s="1"/>
      <c r="D34" s="1"/>
      <c r="E34" s="1"/>
      <c r="F34" s="1"/>
      <c r="G34" s="1"/>
      <c r="H34" s="1"/>
    </row>
    <row r="35" spans="1:8" ht="42.75" customHeight="1" x14ac:dyDescent="0.25">
      <c r="A35" s="5"/>
      <c r="C35" s="21" t="str">
        <f>Registro!C36</f>
        <v>ING. FLOR L. CHONTAL PELAYO</v>
      </c>
      <c r="D35" s="21"/>
      <c r="E35" s="21"/>
      <c r="G35" s="21" t="str">
        <f>Registro!F36</f>
        <v>LIC. OFELIA ORDAZ ENRIQUEZ</v>
      </c>
      <c r="H35" s="21"/>
    </row>
    <row r="36" spans="1:8" ht="28.5" customHeight="1" x14ac:dyDescent="0.25">
      <c r="A36" s="9" t="str">
        <f>B8</f>
        <v>MII INOCENCIO GARCIA HUERTA</v>
      </c>
      <c r="C36" s="39" t="s">
        <v>16</v>
      </c>
      <c r="D36" s="39"/>
      <c r="E36" s="39"/>
      <c r="G36" s="14" t="s">
        <v>14</v>
      </c>
      <c r="H36" s="14"/>
    </row>
    <row r="38" spans="1:8" ht="24.75" customHeight="1" x14ac:dyDescent="0.25">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Inocencio Garcia Huerta</cp:lastModifiedBy>
  <cp:lastPrinted>2022-07-28T18:37:02Z</cp:lastPrinted>
  <dcterms:created xsi:type="dcterms:W3CDTF">2022-07-23T13:46:58Z</dcterms:created>
  <dcterms:modified xsi:type="dcterms:W3CDTF">2024-11-25T01:27:37Z</dcterms:modified>
</cp:coreProperties>
</file>