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Jessica Personal\SEMESTRE AGO-DIC 2024\1ER REPORTE SGI\"/>
    </mc:Choice>
  </mc:AlternateContent>
  <xr:revisionPtr revIDLastSave="0" documentId="13_ncr:1_{DD5A5770-E967-4C72-AF76-75F6B7C1B7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I25" i="22"/>
  <c r="J25" i="22" s="1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H15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4" i="10"/>
  <c r="I14" i="10"/>
  <c r="J14" i="10" s="1"/>
  <c r="H14" i="10"/>
  <c r="I15" i="22" l="1"/>
  <c r="J15" i="22" s="1"/>
  <c r="I14" i="22"/>
  <c r="J14" i="22" s="1"/>
  <c r="H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<sst xmlns="http://schemas.openxmlformats.org/spreadsheetml/2006/main" count="170" uniqueCount="39">
  <si>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</si>
  <si>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</si>
  <si>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</si>
  <si>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</si>
  <si>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</si>
  <si>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</si>
  <si>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</si>
  <si>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</si>
  <si>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</si>
  <si>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</si>
  <si>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</si>
  <si>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</si>
  <si>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</si>
  <si>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</si>
  <si>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</si>
  <si>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</si>
  <si>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</si>
  <si>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</si>
  <si>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</si>
  <si>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</si>
  <si>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</si>
  <si>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</si>
  <si>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</si>
  <si>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</si>
  <si>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</si>
  <si>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</si>
  <si>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</si>
  <si>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</si>
  <si>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</si>
  <si>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</si>
  <si>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</si>
  <si>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</si>
  <si>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IGEM</t>
  </si>
  <si>
    <t>M.C. JESSICA ALEJANDRA REYES LARIOS</t>
  </si>
  <si>
    <t>L.C. ANA KARENINA CÓRDOBA FERMAN</t>
  </si>
  <si>
    <t>L.C. ANA KARENINA CÓRDOBA FERMÁN</t>
  </si>
  <si>
    <t>AGOSTO-DICIEMBRE 2024</t>
  </si>
  <si>
    <t>FUNDAMENTOS DE QUÍMICA</t>
  </si>
  <si>
    <t>107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</si>
</sst>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324970</xdr:colOff>
      <xdr:row>33</xdr:row>
      <xdr:rowOff>29350</xdr:rowOff>
    </xdr:from>
    <xdr:to>
      <xdr:col>3</xdr:col>
      <xdr:colOff>627529</xdr:colOff>
      <xdr:row>33</xdr:row>
      <xdr:rowOff>777688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0406883-8EA3-2ACC-C899-CCB6AC0A4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088" y="7458850"/>
          <a:ext cx="672353" cy="7483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17" zoomScale="85" zoomScaleNormal="85" zoomScaleSheetLayoutView="100" workbookViewId="0">
      <selection activeCell="L31" sqref="L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1</v>
      </c>
      <c r="G8" s="4" t="s">
        <v>6</v>
      </c>
      <c r="H8" s="5">
        <v>1</v>
      </c>
      <c r="I8" s="33" t="s">
        <v>7</v>
      </c>
      <c r="J8" s="33"/>
      <c r="K8" s="33"/>
      <c r="L8" s="34" t="s">
        <v>36</v>
      </c>
      <c r="M8" s="34"/>
      <c r="N8" s="34"/>
    </row>
    <row r="10" spans="1:14" x14ac:dyDescent="0.2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37</v>
      </c>
      <c r="B14" s="9" t="s">
        <v>21</v>
      </c>
      <c r="C14" s="9" t="s">
        <v>38</v>
      </c>
      <c r="D14" s="9" t="s">
        <v>32</v>
      </c>
      <c r="E14" s="9">
        <v>19</v>
      </c>
      <c r="F14" s="9">
        <v>19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83.26</v>
      </c>
      <c r="N14" s="15">
        <v>0.57889999999999997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21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19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83.26</v>
      </c>
      <c r="N28" s="19">
        <f>AVERAGE(N14:N27)</f>
        <v>0.57889999999999997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 JESSICA ALEJANDRA REYES LARIOS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8" zoomScale="85" zoomScaleNormal="85" zoomScaleSheetLayoutView="100" workbookViewId="0">
      <selection activeCell="F39" sqref="F3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M.C. JESSICA ALEJANDRA REYES LARIOS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FUNDAMENTOS DE QUÍMICA</v>
      </c>
      <c r="B14" s="9"/>
      <c r="C14" s="9" t="str">
        <f>'1'!C14</f>
        <v>107 A</v>
      </c>
      <c r="D14" s="9" t="str">
        <f>'1'!D14</f>
        <v>IGEM</v>
      </c>
      <c r="E14" s="9">
        <f>'1'!E14</f>
        <v>19</v>
      </c>
      <c r="F14" s="9">
        <v>19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47.65</v>
      </c>
      <c r="N14" s="15">
        <v>0.61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19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47.65</v>
      </c>
      <c r="N28" s="19">
        <f>AVERAGE(N14:N27)</f>
        <v>0.61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 JESSICA ALEJANDRA REYES LARIOS</v>
      </c>
      <c r="C37" s="40"/>
      <c r="D37" s="40"/>
      <c r="E37" s="13"/>
      <c r="F37" s="13"/>
      <c r="G37" s="40" t="s">
        <v>35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0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M.C. JESSICA ALEJANDRA REYES LARIOS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FUNDAMENTOS DE QUÍMICA</v>
      </c>
      <c r="B14" s="9"/>
      <c r="C14" s="9" t="str">
        <f>'1'!C14</f>
        <v>107 A</v>
      </c>
      <c r="D14" s="9" t="str">
        <f>'1'!D14</f>
        <v>IGEM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 JESSICA ALEJANDRA REYES LARIOS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8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M.C. JESSICA ALEJANDRA REYES LARIOS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FUNDAMENTOS DE QUÍMICA</v>
      </c>
      <c r="B14" s="9"/>
      <c r="C14" s="9" t="str">
        <f>'1'!C14</f>
        <v>107 A</v>
      </c>
      <c r="D14" s="9" t="str">
        <f>'1'!D14</f>
        <v>IGEM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 JESSICA ALEJANDRA REYES LARIOS</v>
      </c>
      <c r="C37" s="40"/>
      <c r="D37" s="40"/>
      <c r="E37" s="13"/>
      <c r="F37" s="13"/>
      <c r="G37" s="40" t="s">
        <v>35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M.C. JESSICA ALEJANDRA REYES LARIOS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FUNDAMENTOS DE QUÍMICA</v>
      </c>
      <c r="B14" s="9"/>
      <c r="C14" s="9" t="str">
        <f>'1'!C14</f>
        <v>107 A</v>
      </c>
      <c r="D14" s="9" t="str">
        <f>'1'!D14</f>
        <v>IGEM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 JESSICA ALEJANDRA REYES LARIOS</v>
      </c>
      <c r="C37" s="40"/>
      <c r="D37" s="40"/>
      <c r="E37" s="13"/>
      <c r="F37" s="13"/>
      <c r="G37" s="40" t="s">
        <v>35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ALEJANDRA REYES LARIOS</cp:lastModifiedBy>
  <cp:revision/>
  <cp:lastPrinted>2022-11-14T19:11:37Z</cp:lastPrinted>
  <dcterms:created xsi:type="dcterms:W3CDTF">2021-11-22T14:45:25Z</dcterms:created>
  <dcterms:modified xsi:type="dcterms:W3CDTF">2024-09-27T22:23:57Z</dcterms:modified>
  <cp:category/>
  <cp:contentStatus/>
</cp:coreProperties>
</file>