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DOCUMENTOS 2024\AGOSTO-DICIEMBRE 2024\CLASES\"/>
    </mc:Choice>
  </mc:AlternateContent>
  <xr:revisionPtr revIDLastSave="0" documentId="13_ncr:1_{9CE87096-6102-4615-86E2-A774938AF2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5" l="1"/>
  <c r="J28" i="5"/>
  <c r="Q54" i="5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M58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55" i="5" l="1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<sst xmlns="http://schemas.openxmlformats.org/spreadsheetml/2006/main" count="64" uniqueCount="64">
  <si>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</si>
  <si>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</si>
  <si>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</si>
  <si>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</si>
  <si>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</si>
  <si>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</si>
  <si>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</si>
  <si>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</si>
  <si>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</si>
  <si>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</si>
  <si>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</si>
  <si>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</si>
  <si>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</si>
  <si>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</si>
  <si>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</si>
  <si>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</si>
  <si>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</si>
  <si>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</si>
  <si>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</si>
  <si>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</si>
  <si>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</si>
  <si>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</si>
  <si>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</si>
  <si>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</si>
  <si>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</si>
  <si>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107 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</si>
  <si>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</si>
  <si>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</si>
  <si>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</si>
  <si>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</si>
  <si>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</si>
  <si>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</si>
  <si>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</si>
  <si>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</si>
  <si>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</si>
  <si>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</si>
  <si>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</si>
  <si>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</si>
  <si>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</si>
  <si>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</si>
  <si>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</si>
  <si>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</si>
  <si>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</si>
  <si>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</si>
  <si>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</si>
  <si>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</si>
  <si>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</si>
  <si>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</si>
  <si>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</si>
  <si>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</si>
  <si>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</si>
  <si>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</si>
  <si>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</si>
  <si>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</si>
  <si>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</si>
  <si>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</si>
  <si>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</si>
  <si>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</si>
  <si>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</si>
  <si>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</si>
  <si>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</si>
  <si>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</si>
  <si>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Fundamentos de Gestión Empresarial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</si>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</sst>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tabSelected="1" zoomScale="69" zoomScaleNormal="69" workbookViewId="0">
      <selection activeCell="R32" sqref="R32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62</v>
      </c>
      <c r="E4" s="35"/>
      <c r="F4" s="35"/>
      <c r="G4" s="35"/>
      <c r="I4" t="s">
        <v>1</v>
      </c>
      <c r="J4" s="36" t="s">
        <v>25</v>
      </c>
      <c r="K4" s="36"/>
      <c r="M4" t="s">
        <v>2</v>
      </c>
      <c r="N4" s="37">
        <v>45560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20" t="s">
        <v>22</v>
      </c>
      <c r="J6" s="20"/>
      <c r="K6" s="31" t="s">
        <v>63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27" t="s">
        <v>44</v>
      </c>
      <c r="E9" s="28"/>
      <c r="F9" s="28"/>
      <c r="G9" s="28"/>
      <c r="H9" s="28"/>
      <c r="I9" s="29"/>
      <c r="J9" s="4">
        <v>84</v>
      </c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17" t="s">
        <v>45</v>
      </c>
      <c r="E10" s="18"/>
      <c r="F10" s="18"/>
      <c r="G10" s="18"/>
      <c r="H10" s="18"/>
      <c r="I10" s="19"/>
      <c r="J10" s="4">
        <v>72</v>
      </c>
      <c r="K10" s="4"/>
      <c r="L10" s="4"/>
      <c r="M10" s="4"/>
      <c r="N10" s="4"/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27" t="s">
        <v>46</v>
      </c>
      <c r="E11" s="28"/>
      <c r="F11" s="28"/>
      <c r="G11" s="28"/>
      <c r="H11" s="28"/>
      <c r="I11" s="29"/>
      <c r="J11" s="4">
        <v>88</v>
      </c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27" t="s">
        <v>47</v>
      </c>
      <c r="E12" s="28"/>
      <c r="F12" s="28"/>
      <c r="G12" s="28"/>
      <c r="H12" s="28"/>
      <c r="I12" s="29"/>
      <c r="J12" s="4">
        <v>94</v>
      </c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27" t="s">
        <v>48</v>
      </c>
      <c r="E13" s="28"/>
      <c r="F13" s="28"/>
      <c r="G13" s="28"/>
      <c r="H13" s="28"/>
      <c r="I13" s="29"/>
      <c r="J13" s="4">
        <v>94</v>
      </c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27" t="s">
        <v>49</v>
      </c>
      <c r="E14" s="28"/>
      <c r="F14" s="28"/>
      <c r="G14" s="28"/>
      <c r="H14" s="28"/>
      <c r="I14" s="29"/>
      <c r="J14" s="4">
        <v>98</v>
      </c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27" t="s">
        <v>50</v>
      </c>
      <c r="E15" s="28"/>
      <c r="F15" s="28"/>
      <c r="G15" s="28"/>
      <c r="H15" s="28"/>
      <c r="I15" s="29"/>
      <c r="J15" s="4">
        <v>100</v>
      </c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27" t="s">
        <v>51</v>
      </c>
      <c r="E16" s="28"/>
      <c r="F16" s="28"/>
      <c r="G16" s="28"/>
      <c r="H16" s="28"/>
      <c r="I16" s="29"/>
      <c r="J16" s="4">
        <v>98</v>
      </c>
      <c r="K16" s="4"/>
      <c r="L16" s="4"/>
      <c r="M16" s="4"/>
      <c r="N16" s="4"/>
      <c r="O16" s="4"/>
      <c r="P16" s="4"/>
      <c r="Q16" s="10"/>
    </row>
    <row r="17" spans="2:23" x14ac:dyDescent="0.25">
      <c r="B17" s="6">
        <f t="shared" si="0"/>
        <v>9</v>
      </c>
      <c r="C17" s="16" t="s">
        <v>34</v>
      </c>
      <c r="D17" s="27" t="s">
        <v>52</v>
      </c>
      <c r="E17" s="28"/>
      <c r="F17" s="28"/>
      <c r="G17" s="28"/>
      <c r="H17" s="28"/>
      <c r="I17" s="29"/>
      <c r="J17" s="4">
        <v>100</v>
      </c>
      <c r="K17" s="4"/>
      <c r="L17" s="4"/>
      <c r="M17" s="4"/>
      <c r="N17" s="4"/>
      <c r="O17" s="4"/>
      <c r="P17" s="4"/>
      <c r="Q17" s="10"/>
    </row>
    <row r="18" spans="2:23" x14ac:dyDescent="0.25">
      <c r="B18" s="6">
        <f t="shared" si="0"/>
        <v>10</v>
      </c>
      <c r="C18" s="16" t="s">
        <v>35</v>
      </c>
      <c r="D18" s="27" t="s">
        <v>53</v>
      </c>
      <c r="E18" s="28"/>
      <c r="F18" s="28"/>
      <c r="G18" s="28"/>
      <c r="H18" s="28"/>
      <c r="I18" s="29"/>
      <c r="J18" s="4">
        <v>96</v>
      </c>
      <c r="K18" s="4"/>
      <c r="L18" s="4"/>
      <c r="M18" s="4"/>
      <c r="N18" s="4"/>
      <c r="O18" s="4"/>
      <c r="P18" s="4"/>
      <c r="Q18" s="10"/>
    </row>
    <row r="19" spans="2:23" x14ac:dyDescent="0.25">
      <c r="B19" s="6">
        <f t="shared" si="0"/>
        <v>11</v>
      </c>
      <c r="C19" s="16" t="s">
        <v>36</v>
      </c>
      <c r="D19" s="27" t="s">
        <v>54</v>
      </c>
      <c r="E19" s="28"/>
      <c r="F19" s="28"/>
      <c r="G19" s="28"/>
      <c r="H19" s="28"/>
      <c r="I19" s="29"/>
      <c r="J19" s="4">
        <v>94</v>
      </c>
      <c r="K19" s="4"/>
      <c r="L19" s="4"/>
      <c r="M19" s="4"/>
      <c r="N19" s="4"/>
      <c r="O19" s="4"/>
      <c r="P19" s="4"/>
      <c r="Q19" s="10"/>
    </row>
    <row r="20" spans="2:23" x14ac:dyDescent="0.25">
      <c r="B20" s="6">
        <f t="shared" si="0"/>
        <v>12</v>
      </c>
      <c r="C20" s="16" t="s">
        <v>37</v>
      </c>
      <c r="D20" s="27" t="s">
        <v>55</v>
      </c>
      <c r="E20" s="28"/>
      <c r="F20" s="28"/>
      <c r="G20" s="28"/>
      <c r="H20" s="28"/>
      <c r="I20" s="29"/>
      <c r="J20" s="4">
        <v>92</v>
      </c>
      <c r="K20" s="4"/>
      <c r="L20" s="4"/>
      <c r="M20" s="4"/>
      <c r="N20" s="4"/>
      <c r="O20" s="4"/>
      <c r="P20" s="4"/>
      <c r="Q20" s="10"/>
    </row>
    <row r="21" spans="2:23" x14ac:dyDescent="0.25">
      <c r="B21" s="6">
        <f t="shared" si="0"/>
        <v>13</v>
      </c>
      <c r="C21" s="16" t="s">
        <v>38</v>
      </c>
      <c r="D21" s="27" t="s">
        <v>56</v>
      </c>
      <c r="E21" s="28"/>
      <c r="F21" s="28"/>
      <c r="G21" s="28"/>
      <c r="H21" s="28"/>
      <c r="I21" s="29"/>
      <c r="J21" s="4">
        <v>88</v>
      </c>
      <c r="K21" s="4"/>
      <c r="L21" s="4"/>
      <c r="M21" s="4"/>
      <c r="N21" s="4"/>
      <c r="O21" s="4"/>
      <c r="P21" s="4"/>
      <c r="Q21" s="10"/>
    </row>
    <row r="22" spans="2:23" x14ac:dyDescent="0.25">
      <c r="B22" s="6">
        <f t="shared" si="0"/>
        <v>14</v>
      </c>
      <c r="C22" s="16" t="s">
        <v>39</v>
      </c>
      <c r="D22" s="27" t="s">
        <v>57</v>
      </c>
      <c r="E22" s="28"/>
      <c r="F22" s="28"/>
      <c r="G22" s="28"/>
      <c r="H22" s="28"/>
      <c r="I22" s="29"/>
      <c r="J22" s="4">
        <v>76</v>
      </c>
      <c r="K22" s="4"/>
      <c r="L22" s="4"/>
      <c r="M22" s="4"/>
      <c r="N22" s="4"/>
      <c r="O22" s="4"/>
      <c r="P22" s="4"/>
      <c r="Q22" s="10"/>
    </row>
    <row r="23" spans="2:23" x14ac:dyDescent="0.25">
      <c r="B23" s="6">
        <f t="shared" si="0"/>
        <v>15</v>
      </c>
      <c r="C23" s="16" t="s">
        <v>40</v>
      </c>
      <c r="D23" s="27" t="s">
        <v>58</v>
      </c>
      <c r="E23" s="28"/>
      <c r="F23" s="28"/>
      <c r="G23" s="28"/>
      <c r="H23" s="28"/>
      <c r="I23" s="29"/>
      <c r="J23" s="4">
        <v>0</v>
      </c>
      <c r="K23" s="4"/>
      <c r="L23" s="4"/>
      <c r="M23" s="4"/>
      <c r="N23" s="4"/>
      <c r="O23" s="4"/>
      <c r="P23" s="4"/>
      <c r="Q23" s="10"/>
    </row>
    <row r="24" spans="2:23" x14ac:dyDescent="0.25">
      <c r="B24" s="6">
        <f t="shared" si="0"/>
        <v>16</v>
      </c>
      <c r="C24" s="16" t="s">
        <v>41</v>
      </c>
      <c r="D24" s="27" t="s">
        <v>59</v>
      </c>
      <c r="E24" s="28"/>
      <c r="F24" s="28"/>
      <c r="G24" s="28"/>
      <c r="H24" s="28"/>
      <c r="I24" s="29"/>
      <c r="J24" s="4">
        <v>92</v>
      </c>
      <c r="K24" s="4"/>
      <c r="L24" s="4"/>
      <c r="M24" s="4"/>
      <c r="N24" s="4"/>
      <c r="O24" s="4"/>
      <c r="P24" s="4"/>
      <c r="Q24" s="10"/>
    </row>
    <row r="25" spans="2:23" x14ac:dyDescent="0.25">
      <c r="B25" s="6">
        <f t="shared" si="0"/>
        <v>17</v>
      </c>
      <c r="C25" s="16" t="s">
        <v>42</v>
      </c>
      <c r="D25" s="27" t="s">
        <v>60</v>
      </c>
      <c r="E25" s="28"/>
      <c r="F25" s="28"/>
      <c r="G25" s="28"/>
      <c r="H25" s="28"/>
      <c r="I25" s="29"/>
      <c r="J25" s="4">
        <v>96</v>
      </c>
      <c r="K25" s="4"/>
      <c r="L25" s="4"/>
      <c r="M25" s="4"/>
      <c r="N25" s="4"/>
      <c r="O25" s="4"/>
      <c r="P25" s="4"/>
      <c r="Q25" s="10"/>
    </row>
    <row r="26" spans="2:23" x14ac:dyDescent="0.25">
      <c r="B26" s="6">
        <f t="shared" si="0"/>
        <v>18</v>
      </c>
      <c r="C26" s="16" t="s">
        <v>43</v>
      </c>
      <c r="D26" s="27" t="s">
        <v>61</v>
      </c>
      <c r="E26" s="28"/>
      <c r="F26" s="28"/>
      <c r="G26" s="28"/>
      <c r="H26" s="28"/>
      <c r="I26" s="29"/>
      <c r="J26" s="4">
        <v>0</v>
      </c>
      <c r="K26" s="4"/>
      <c r="L26" s="4"/>
      <c r="M26" s="4"/>
      <c r="N26" s="4"/>
      <c r="O26" s="4"/>
      <c r="P26" s="4"/>
      <c r="Q26" s="10"/>
    </row>
    <row r="27" spans="2:23" x14ac:dyDescent="0.25">
      <c r="B27" s="6">
        <f t="shared" si="0"/>
        <v>19</v>
      </c>
      <c r="C27" s="1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23" x14ac:dyDescent="0.25">
      <c r="B28" s="6">
        <f t="shared" si="0"/>
        <v>20</v>
      </c>
      <c r="C28" s="16"/>
      <c r="D28" s="27"/>
      <c r="E28" s="28"/>
      <c r="F28" s="28"/>
      <c r="G28" s="28"/>
      <c r="H28" s="28"/>
      <c r="I28" s="29"/>
      <c r="J28" s="4">
        <f>SUM(J9:J27)</f>
        <v>1462</v>
      </c>
      <c r="K28" s="4"/>
      <c r="L28" s="4"/>
      <c r="M28" s="4"/>
      <c r="N28" s="4"/>
      <c r="O28" s="4"/>
      <c r="P28" s="4"/>
      <c r="Q28" s="10"/>
    </row>
    <row r="29" spans="2:23" x14ac:dyDescent="0.25">
      <c r="B29" s="6">
        <f t="shared" si="0"/>
        <v>21</v>
      </c>
      <c r="C29" s="16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  <c r="W29">
        <f>J28/18</f>
        <v>81.222222222222229</v>
      </c>
    </row>
    <row r="30" spans="2:23" x14ac:dyDescent="0.25">
      <c r="B30" s="6">
        <f t="shared" si="0"/>
        <v>22</v>
      </c>
      <c r="C30" s="16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23" x14ac:dyDescent="0.25">
      <c r="B31" s="6">
        <f t="shared" si="0"/>
        <v>23</v>
      </c>
      <c r="C31" s="16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23" x14ac:dyDescent="0.25">
      <c r="B32" s="6">
        <f t="shared" si="0"/>
        <v>24</v>
      </c>
      <c r="C32" s="16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0"/>
      <c r="D54" s="20"/>
      <c r="E54" s="1"/>
      <c r="H54" s="26" t="s">
        <v>19</v>
      </c>
      <c r="I54" s="26"/>
      <c r="J54" s="11">
        <f t="shared" ref="J54:P55" si="1">COUNTIF(J9:J53,"&gt;=70")</f>
        <v>17</v>
      </c>
      <c r="K54" s="11">
        <f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P55" si="2">COUNTIF(J9:J53,"&lt;70")</f>
        <v>2</v>
      </c>
      <c r="K55" s="12">
        <v>0</v>
      </c>
      <c r="L55" s="11">
        <f t="shared" si="1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19</v>
      </c>
      <c r="K56" s="12">
        <v>0</v>
      </c>
      <c r="L56" s="12">
        <v>0</v>
      </c>
      <c r="M56" s="12">
        <f t="shared" ref="M56:P56" si="3">COUNT(M9:M53)</f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20"/>
      <c r="D57" s="20"/>
      <c r="E57" s="1"/>
      <c r="H57" s="21" t="s">
        <v>16</v>
      </c>
      <c r="I57" s="21"/>
      <c r="J57" s="14">
        <f>J54/J56</f>
        <v>0.89473684210526316</v>
      </c>
      <c r="K57" s="14" t="e">
        <f t="shared" ref="K57:L57" si="4">K54/K56</f>
        <v>#DIV/0!</v>
      </c>
      <c r="L57" s="14" t="e">
        <f t="shared" si="4"/>
        <v>#DIV/0!</v>
      </c>
      <c r="M57" s="14" t="e">
        <f t="shared" ref="M57:Q58" si="5">M54/M56</f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0.10526315789473684</v>
      </c>
      <c r="K58" s="13" t="e">
        <f t="shared" ref="K58:Q58" si="6">K55/K56</f>
        <v>#DIV/0!</v>
      </c>
      <c r="L58" s="13" t="e">
        <f t="shared" si="6"/>
        <v>#DIV/0!</v>
      </c>
      <c r="M58" s="14" t="e">
        <f t="shared" si="5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 GESTION EMPRE</cp:lastModifiedBy>
  <cp:lastPrinted>2024-10-03T17:20:38Z</cp:lastPrinted>
  <dcterms:created xsi:type="dcterms:W3CDTF">2023-03-14T19:16:59Z</dcterms:created>
  <dcterms:modified xsi:type="dcterms:W3CDTF">2024-10-03T19:36:40Z</dcterms:modified>
</cp:coreProperties>
</file>