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4F824B2B-6099-47F7-909D-F1B0B9EAFF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7" i="23"/>
  <c r="D17" i="23"/>
  <c r="I16" i="23"/>
  <c r="D16" i="23"/>
  <c r="I15" i="23"/>
  <c r="D15" i="23"/>
  <c r="I14" i="23"/>
  <c r="D14" i="23"/>
  <c r="B10" i="23"/>
  <c r="B37" i="23" s="1"/>
  <c r="H8" i="23"/>
  <c r="E8" i="23"/>
  <c r="D15" i="22"/>
  <c r="I15" i="22"/>
  <c r="D16" i="22"/>
  <c r="L16" i="22"/>
  <c r="D17" i="22"/>
  <c r="L17" i="22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I16" i="22" l="1"/>
  <c r="L15" i="22"/>
  <c r="I17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<sst xmlns="http://schemas.openxmlformats.org/spreadsheetml/2006/main" count="160" uniqueCount="37">
  <si>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</si>
  <si>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</si>
  <si>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</si>
  <si>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</si>
  <si>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</si>
  <si>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</si>
  <si>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</si>
  <si>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</si>
  <si>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</si>
  <si>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</si>
  <si>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</si>
  <si>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</si>
  <si>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</si>
  <si>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</si>
  <si>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</si>
  <si>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</si>
  <si>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</si>
  <si>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</si>
  <si>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</si>
  <si>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</si>
  <si>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</si>
  <si>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</si>
  <si>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</si>
  <si>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</si>
  <si>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</si>
  <si>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</si>
  <si>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</si>
  <si>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</si>
  <si>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</si>
  <si>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</si>
  <si>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</si>
  <si>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</si>
  <si>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</si>
  <si>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Agosto 2024 - Diciembre 2024</t>
  </si>
  <si>
    <t>107 C</t>
  </si>
  <si>
    <t>FUNDAMENTOS DE GESTIÓN EMPRESARIAL</t>
  </si>
  <si>
    <t>I-VI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</si>
</sst>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zoomScale="120" zoomScaleNormal="120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>
        <v>4</v>
      </c>
      <c r="C8" s="32"/>
      <c r="D8" s="14" t="s">
        <v>4</v>
      </c>
      <c r="E8" s="5">
        <v>1</v>
      </c>
      <c r="G8" s="4" t="s">
        <v>5</v>
      </c>
      <c r="H8" s="5">
        <v>1</v>
      </c>
      <c r="I8" s="38" t="s">
        <v>6</v>
      </c>
      <c r="J8" s="38"/>
      <c r="K8" s="38"/>
      <c r="L8" s="32" t="s">
        <v>33</v>
      </c>
      <c r="M8" s="32"/>
      <c r="N8" s="32"/>
    </row>
    <row r="10" spans="1:17" x14ac:dyDescent="0.2">
      <c r="A10" s="4" t="s">
        <v>7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7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7" ht="25.5" x14ac:dyDescent="0.2">
      <c r="A14" s="8" t="s">
        <v>35</v>
      </c>
      <c r="B14" s="9" t="s">
        <v>36</v>
      </c>
      <c r="C14" s="9" t="s">
        <v>34</v>
      </c>
      <c r="D14" s="9" t="s">
        <v>30</v>
      </c>
      <c r="E14" s="9">
        <v>18</v>
      </c>
      <c r="F14" s="9">
        <v>17</v>
      </c>
      <c r="G14" s="9">
        <v>1</v>
      </c>
      <c r="H14" s="10">
        <v>1</v>
      </c>
      <c r="I14" s="9"/>
      <c r="J14" s="10">
        <v>0</v>
      </c>
      <c r="K14" s="9">
        <v>0</v>
      </c>
      <c r="L14" s="10">
        <v>0</v>
      </c>
      <c r="M14" s="23">
        <v>93</v>
      </c>
      <c r="N14" s="15">
        <v>0.78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23</v>
      </c>
      <c r="B28" s="17"/>
      <c r="C28" s="17"/>
      <c r="D28" s="17"/>
      <c r="E28" s="17">
        <f>SUM(E14:E27)</f>
        <v>18</v>
      </c>
      <c r="F28" s="17">
        <f>SUM(F14:F27)</f>
        <v>17</v>
      </c>
      <c r="G28" s="17"/>
      <c r="H28" s="18"/>
      <c r="I28" s="17">
        <f>SUM(I14:I27)</f>
        <v>0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93</v>
      </c>
      <c r="N28" s="19">
        <f>AVERAGE(N14:N27)</f>
        <v>0.78</v>
      </c>
    </row>
    <row r="30" spans="1:19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L.C. ANA KARENINA CORDOBA FERMAN</v>
      </c>
      <c r="C37" s="25"/>
      <c r="D37" s="25"/>
      <c r="E37" s="13"/>
      <c r="F37" s="13"/>
      <c r="G37" s="26" t="s">
        <v>32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8" t="s">
        <v>6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7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32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8" t="s">
        <v>6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7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32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8" t="s">
        <v>6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7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32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31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28</v>
      </c>
      <c r="C8" s="32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8" t="s">
        <v>6</v>
      </c>
      <c r="J8" s="38"/>
      <c r="K8" s="38"/>
      <c r="L8" s="32" t="str">
        <f>+'1'!L8:N8</f>
        <v>Agosto 2024 - Diciembre 2024</v>
      </c>
      <c r="M8" s="32"/>
      <c r="N8" s="32"/>
    </row>
    <row r="10" spans="1:14" x14ac:dyDescent="0.2">
      <c r="A10" s="4" t="s">
        <v>7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8</v>
      </c>
      <c r="B12" s="36" t="s">
        <v>9</v>
      </c>
      <c r="C12" s="36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33" t="s">
        <v>20</v>
      </c>
    </row>
    <row r="13" spans="1:14" x14ac:dyDescent="0.2">
      <c r="A13" s="40"/>
      <c r="B13" s="37"/>
      <c r="C13" s="37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26</v>
      </c>
      <c r="C33" s="29"/>
      <c r="D33" s="29"/>
      <c r="G33" s="30" t="s">
        <v>27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32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 GESTION EMPRE</cp:lastModifiedBy>
  <cp:revision/>
  <dcterms:created xsi:type="dcterms:W3CDTF">2021-11-22T14:45:25Z</dcterms:created>
  <dcterms:modified xsi:type="dcterms:W3CDTF">2025-01-07T18:39:31Z</dcterms:modified>
  <cp:category/>
  <cp:contentStatus/>
</cp:coreProperties>
</file>