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2\"/>
    </mc:Choice>
  </mc:AlternateContent>
  <xr:revisionPtr revIDLastSave="0" documentId="13_ncr:1_{78002341-C70F-4B8F-97A4-C2B5626E1D1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2" l="1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<sst xmlns="http://schemas.openxmlformats.org/spreadsheetml/2006/main" count="203" uniqueCount="49">
  <si>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</si>
  <si>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</si>
  <si>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</si>
  <si>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</si>
  <si>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</si>
  <si>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</si>
  <si>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</si>
  <si>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</si>
  <si>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</si>
  <si>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</si>
  <si>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</si>
  <si>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</si>
  <si>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</si>
  <si>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</si>
  <si>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</si>
  <si>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</si>
  <si>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</si>
  <si>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</si>
  <si>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</si>
  <si>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</si>
  <si>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</si>
  <si>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</si>
  <si>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</si>
  <si>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</si>
  <si>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</si>
  <si>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</si>
  <si>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</si>
  <si>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</si>
  <si>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</si>
  <si>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</si>
  <si>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</si>
  <si>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</si>
  <si>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</si>
  <si>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</si>
  <si>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</si>
  <si>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</si>
  <si>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</si>
  <si>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</si>
  <si>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</si>
  <si>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GESTIÒN DEL CAPITAL HUMANO</t>
  </si>
  <si>
    <t>GESTIÒN DE LA PRODUCCIÒN II</t>
  </si>
  <si>
    <t>CALIDAD APLICADA A LA GESTIÒN EMPRESARIAL</t>
  </si>
  <si>
    <t>507 A</t>
  </si>
  <si>
    <t>507 B</t>
  </si>
  <si>
    <t>707 B</t>
  </si>
  <si>
    <t>AGOSTO-DICIEMBRE 24</t>
  </si>
  <si>
    <t>NE</t>
  </si>
  <si>
    <t>GESTIÓN DE LA PRODUCCIÓN II</t>
  </si>
  <si>
    <t>CALIDAD APLICADA A LA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</si>
</sst>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10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7" ht="13" x14ac:dyDescent="0.3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38</v>
      </c>
      <c r="B14" s="9" t="s">
        <v>21</v>
      </c>
      <c r="C14" s="9" t="s">
        <v>42</v>
      </c>
      <c r="D14" s="9" t="s">
        <v>32</v>
      </c>
      <c r="E14" s="9"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" si="0">K14/E14</f>
        <v>0</v>
      </c>
      <c r="M14" s="9">
        <v>77</v>
      </c>
      <c r="N14" s="15">
        <v>0.74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80</v>
      </c>
      <c r="N15" s="15">
        <v>0.78</v>
      </c>
    </row>
    <row r="16" spans="1:17" s="11" customFormat="1" x14ac:dyDescent="0.25">
      <c r="A16" s="8" t="s">
        <v>40</v>
      </c>
      <c r="B16" s="9" t="s">
        <v>21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92</v>
      </c>
      <c r="N16" s="15">
        <v>0.63</v>
      </c>
    </row>
    <row r="17" spans="1:16" s="11" customFormat="1" x14ac:dyDescent="0.25">
      <c r="A17" s="8" t="s">
        <v>40</v>
      </c>
      <c r="B17" s="9" t="s">
        <v>21</v>
      </c>
      <c r="C17" s="9" t="s">
        <v>44</v>
      </c>
      <c r="D17" s="9" t="s">
        <v>32</v>
      </c>
      <c r="E17" s="9">
        <v>15</v>
      </c>
      <c r="F17" s="9">
        <v>14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0.8</v>
      </c>
    </row>
    <row r="18" spans="1:16" s="11" customFormat="1" ht="25" x14ac:dyDescent="0.25">
      <c r="A18" s="8" t="s">
        <v>41</v>
      </c>
      <c r="B18" s="9" t="s">
        <v>21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89</v>
      </c>
      <c r="N18" s="15">
        <v>0.78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/>
      <c r="H28" s="18"/>
      <c r="I28" s="17">
        <f t="shared" ref="I28" si="1">SUM(I14:I27)</f>
        <v>11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85.2</v>
      </c>
      <c r="N28" s="19">
        <f>AVERAGE(N14:N27)</f>
        <v>0.74600000000000011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I.I. YARI DE LA LUZ ALFARO CARVAJAL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Normal="10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 t="s">
        <v>46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">
        <v>39</v>
      </c>
      <c r="B15" s="9">
        <v>2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9" t="s">
        <v>47</v>
      </c>
      <c r="B16" s="9">
        <v>2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98</v>
      </c>
      <c r="N16" s="15">
        <v>0.83</v>
      </c>
    </row>
    <row r="17" spans="1:14" s="11" customFormat="1" x14ac:dyDescent="0.25">
      <c r="A17" s="9" t="s">
        <v>47</v>
      </c>
      <c r="B17" s="9">
        <v>2</v>
      </c>
      <c r="C17" s="9" t="s">
        <v>44</v>
      </c>
      <c r="D17" s="9" t="s">
        <v>32</v>
      </c>
      <c r="E17" s="9">
        <v>15</v>
      </c>
      <c r="F17" s="9">
        <v>13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0.8</v>
      </c>
    </row>
    <row r="18" spans="1:14" s="11" customFormat="1" ht="25" x14ac:dyDescent="0.25">
      <c r="A18" s="9" t="s">
        <v>48</v>
      </c>
      <c r="B18" s="9">
        <v>2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88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73</v>
      </c>
      <c r="G28" s="17"/>
      <c r="H28" s="18"/>
      <c r="I28" s="17">
        <f>SUM(I14:I18)</f>
        <v>7</v>
      </c>
      <c r="J28" s="18"/>
      <c r="K28" s="17">
        <f>SUM(K14:K27)</f>
        <v>0</v>
      </c>
      <c r="L28" s="18">
        <f t="shared" si="0"/>
        <v>0</v>
      </c>
      <c r="M28" s="17">
        <f>AVERAGE(M14:M27)</f>
        <v>71.400000000000006</v>
      </c>
      <c r="N28" s="19">
        <f>AVERAGE(N14:N27)</f>
        <v>0.67199999999999993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">
        <v>35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">
        <v>35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37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2024-10-25T02:50:20Z</dcterms:modified>
  <cp:category/>
  <cp:contentStatus/>
</cp:coreProperties>
</file>