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I-Laptop\Documents\Maestra Yari\AGOSTO-DICIEMBRE 24\PROYECTOS INDIVID\REPORTE 1\"/>
    </mc:Choice>
  </mc:AlternateContent>
  <xr:revisionPtr revIDLastSave="0" documentId="13_ncr:1_{55F5DBC6-FDE7-4EBF-89B5-8310CBA50DDE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7" l="1"/>
  <c r="A14" i="9" l="1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35" i="8"/>
  <c r="C35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17" i="7"/>
  <c r="B11" i="7"/>
  <c r="B8" i="7"/>
  <c r="A35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<sst xmlns="http://schemas.openxmlformats.org/spreadsheetml/2006/main" count="123" uniqueCount="51">
  <si>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</si>
  <si>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</si>
  <si>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</si>
  <si>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</si>
  <si>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</si>
  <si>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</si>
  <si>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</si>
  <si>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</si>
  <si>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</si>
  <si>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</si>
  <si>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</si>
  <si>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</si>
  <si>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</si>
  <si>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</si>
  <si>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</si>
  <si>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</si>
  <si>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</si>
  <si>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</si>
  <si>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</si>
  <si>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</si>
  <si>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</si>
  <si>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</si>
  <si>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</si>
  <si>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</si>
  <si>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</si>
  <si>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Gestion Empresarial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</si>
  <si>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</si>
  <si>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</si>
  <si>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</si>
  <si>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</si>
  <si>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</si>
  <si>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</si>
  <si>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</si>
  <si>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</si>
  <si>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</si>
  <si>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TUTORIA Y DIRECCIÓN INDIVIDUALIZADA (Tutoria grupal)</t>
  </si>
  <si>
    <t>Participar en eventos académicos y culturales de la academia e institución.</t>
  </si>
  <si>
    <t>L.C. ANA KARENINA CORDOBA FERMAN</t>
  </si>
  <si>
    <t>Mtra. OFELIA ENRIQUEZ ORDAZ</t>
  </si>
  <si>
    <t>Fotografías</t>
  </si>
  <si>
    <t>Jefe de División de Ingeniería en Gestión Empresarial</t>
  </si>
  <si>
    <t>GESTIÓN ACADÉMICA-COMISIÒN ACADÈMICA (SECRETARIA DE ACADEMIA)</t>
  </si>
  <si>
    <t>Participar en actividades de academia como secretario de academia y coordinador de eventos académicos.</t>
  </si>
  <si>
    <t xml:space="preserve">Asistencias a Reuniones de Academia, Plan de trabajo de la academia.
</t>
  </si>
  <si>
    <t>Realizar actas de academia de acuerdo al plan de trabajo de la academia IGE.</t>
  </si>
  <si>
    <t>Realizar el Plan de trabajo 2024.</t>
  </si>
  <si>
    <t>Fotografías de reuniones</t>
  </si>
  <si>
    <t>Fotografías de la reuniòn y plan de trabajo</t>
  </si>
  <si>
    <t>26/08/24 - 13/12/24</t>
  </si>
  <si>
    <t>M.A.I.E. YARI DE LA LUZ ALFARO CARVAJAL</t>
  </si>
  <si>
    <t>SEPTIEMBRE 24-DICIEMBRE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</si>
</sst>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3" borderId="5" xfId="0" applyNumberFormat="1" applyFont="1" applyFill="1" applyBorder="1" applyAlignment="1">
      <alignment horizontal="center" vertical="center"/>
    </xf>
    <xf numFmtId="14" fontId="2" fillId="3" borderId="4" xfId="0" applyNumberFormat="1" applyFont="1" applyFill="1" applyBorder="1" applyAlignment="1">
      <alignment horizontal="center" vertical="center"/>
    </xf>
    <xf numFmtId="14" fontId="2" fillId="3" borderId="6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14" fontId="2" fillId="3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zoomScale="110" zoomScaleNormal="110" zoomScaleSheetLayoutView="100" workbookViewId="0">
      <selection activeCell="F10" sqref="F10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81640625" style="1" customWidth="1"/>
    <col min="8" max="16384" width="11.453125" style="1"/>
  </cols>
  <sheetData>
    <row r="1" spans="1:7" ht="56.25" customHeight="1" x14ac:dyDescent="0.25">
      <c r="B1" s="34" t="s">
        <v>21</v>
      </c>
      <c r="C1" s="34"/>
      <c r="D1" s="34"/>
      <c r="E1" s="34"/>
      <c r="F1" s="34"/>
      <c r="G1" s="34"/>
    </row>
    <row r="3" spans="1:7" ht="13" x14ac:dyDescent="0.3">
      <c r="A3" s="35" t="s">
        <v>23</v>
      </c>
      <c r="B3" s="35"/>
      <c r="C3" s="35"/>
      <c r="D3" s="35"/>
      <c r="E3" s="35"/>
      <c r="F3" s="35"/>
      <c r="G3" s="35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5" t="s">
        <v>0</v>
      </c>
      <c r="B5" s="35"/>
      <c r="C5" s="35"/>
      <c r="D5" s="35"/>
      <c r="E5" s="35"/>
      <c r="F5" s="35"/>
      <c r="G5" s="35"/>
    </row>
    <row r="6" spans="1:7" ht="13" x14ac:dyDescent="0.3">
      <c r="A6" s="36" t="s">
        <v>1</v>
      </c>
      <c r="B6" s="36"/>
      <c r="C6" s="36"/>
      <c r="D6" s="37" t="s">
        <v>24</v>
      </c>
      <c r="E6" s="37"/>
      <c r="F6" s="37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3" t="s">
        <v>49</v>
      </c>
      <c r="C8" s="23"/>
      <c r="D8" s="23"/>
      <c r="E8" s="23"/>
      <c r="F8" s="23"/>
      <c r="G8" s="23"/>
    </row>
    <row r="9" spans="1:7" ht="14.5" x14ac:dyDescent="0.35">
      <c r="A9"/>
      <c r="B9"/>
      <c r="C9"/>
      <c r="E9" s="4" t="s">
        <v>11</v>
      </c>
      <c r="F9" s="21" t="s">
        <v>50</v>
      </c>
      <c r="G9" s="21"/>
    </row>
    <row r="11" spans="1:7" ht="31.5" customHeight="1" x14ac:dyDescent="0.3">
      <c r="A11" s="4" t="s">
        <v>4</v>
      </c>
      <c r="B11" s="22" t="s">
        <v>41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73.5" customHeight="1" x14ac:dyDescent="0.25">
      <c r="A14" s="19" t="s">
        <v>42</v>
      </c>
      <c r="B14" s="19"/>
      <c r="C14" s="19"/>
      <c r="D14" s="19"/>
      <c r="E14" s="19"/>
      <c r="F14" s="19"/>
      <c r="G14" s="19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68.25" customHeight="1" x14ac:dyDescent="0.25">
      <c r="A17" s="19" t="s">
        <v>43</v>
      </c>
      <c r="B17" s="19"/>
      <c r="C17" s="19"/>
      <c r="D17" s="19"/>
      <c r="E17" s="19"/>
      <c r="F17" s="19"/>
      <c r="G17" s="19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0" t="s">
        <v>18</v>
      </c>
      <c r="B19" s="20"/>
      <c r="C19" s="20"/>
      <c r="D19" s="20"/>
      <c r="E19" s="20"/>
      <c r="F19" s="20"/>
      <c r="G19" s="20"/>
    </row>
    <row r="20" spans="1:7" s="6" customFormat="1" x14ac:dyDescent="0.25">
      <c r="A20" s="24" t="s">
        <v>6</v>
      </c>
      <c r="B20" s="25"/>
      <c r="C20" s="25"/>
      <c r="D20" s="25"/>
      <c r="E20" s="25"/>
      <c r="F20" s="26"/>
      <c r="G20" s="12" t="s">
        <v>13</v>
      </c>
    </row>
    <row r="21" spans="1:7" s="6" customFormat="1" x14ac:dyDescent="0.25">
      <c r="A21" s="27" t="s">
        <v>45</v>
      </c>
      <c r="B21" s="28"/>
      <c r="C21" s="28"/>
      <c r="D21" s="28"/>
      <c r="E21" s="28"/>
      <c r="F21" s="29"/>
      <c r="G21" s="11">
        <v>45544</v>
      </c>
    </row>
    <row r="22" spans="1:7" s="6" customFormat="1" x14ac:dyDescent="0.25">
      <c r="A22" s="27" t="s">
        <v>36</v>
      </c>
      <c r="B22" s="28"/>
      <c r="C22" s="28"/>
      <c r="D22" s="28"/>
      <c r="E22" s="28"/>
      <c r="F22" s="29"/>
      <c r="G22" s="11" t="s">
        <v>48</v>
      </c>
    </row>
    <row r="23" spans="1:7" s="6" customFormat="1" x14ac:dyDescent="0.25">
      <c r="A23" s="27" t="s">
        <v>44</v>
      </c>
      <c r="B23" s="28"/>
      <c r="C23" s="28"/>
      <c r="D23" s="28"/>
      <c r="E23" s="28"/>
      <c r="F23" s="29"/>
      <c r="G23" s="11" t="s">
        <v>48</v>
      </c>
    </row>
    <row r="24" spans="1:7" s="6" customFormat="1" x14ac:dyDescent="0.25">
      <c r="G24" s="18"/>
    </row>
    <row r="25" spans="1:7" s="6" customFormat="1" x14ac:dyDescent="0.25">
      <c r="A25" s="27"/>
      <c r="B25" s="28"/>
      <c r="C25" s="28"/>
      <c r="D25" s="28"/>
      <c r="E25" s="28"/>
      <c r="F25" s="29"/>
      <c r="G25" s="11"/>
    </row>
    <row r="26" spans="1:7" s="6" customFormat="1" x14ac:dyDescent="0.25">
      <c r="A26" s="27"/>
      <c r="B26" s="28"/>
      <c r="C26" s="28"/>
      <c r="D26" s="28"/>
      <c r="E26" s="28"/>
      <c r="F26" s="29"/>
      <c r="G26" s="11"/>
    </row>
    <row r="27" spans="1:7" s="6" customFormat="1" x14ac:dyDescent="0.25">
      <c r="A27" s="27"/>
      <c r="B27" s="28"/>
      <c r="C27" s="28"/>
      <c r="D27" s="28"/>
      <c r="E27" s="28"/>
      <c r="F27" s="29"/>
      <c r="G27" s="11"/>
    </row>
    <row r="28" spans="1:7" s="6" customFormat="1" x14ac:dyDescent="0.25">
      <c r="A28" s="27"/>
      <c r="B28" s="28"/>
      <c r="C28" s="28"/>
      <c r="D28" s="28"/>
      <c r="E28" s="28"/>
      <c r="F28" s="29"/>
      <c r="G28" s="11"/>
    </row>
    <row r="29" spans="1:7" s="6" customFormat="1" x14ac:dyDescent="0.25">
      <c r="A29" s="27"/>
      <c r="B29" s="28"/>
      <c r="C29" s="28"/>
      <c r="D29" s="28"/>
      <c r="E29" s="28"/>
      <c r="F29" s="29"/>
      <c r="G29" s="11"/>
    </row>
    <row r="30" spans="1:7" s="6" customFormat="1" x14ac:dyDescent="0.25">
      <c r="A30" s="27"/>
      <c r="B30" s="28"/>
      <c r="C30" s="28"/>
      <c r="D30" s="28"/>
      <c r="E30" s="28"/>
      <c r="F30" s="29"/>
      <c r="G30" s="11"/>
    </row>
    <row r="31" spans="1:7" s="6" customFormat="1" x14ac:dyDescent="0.25">
      <c r="A31" s="27"/>
      <c r="B31" s="28"/>
      <c r="C31" s="28"/>
      <c r="D31" s="28"/>
      <c r="E31" s="28"/>
      <c r="F31" s="29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20" t="s">
        <v>10</v>
      </c>
      <c r="B33" s="20"/>
      <c r="C33" s="20"/>
      <c r="D33" s="20"/>
      <c r="E33" s="20"/>
      <c r="F33" s="20"/>
      <c r="G33" s="20"/>
    </row>
    <row r="34" spans="1:7" s="6" customFormat="1" ht="46.5" customHeight="1" x14ac:dyDescent="0.25">
      <c r="A34" s="31"/>
      <c r="B34" s="31"/>
      <c r="C34" s="31"/>
      <c r="D34" s="31"/>
      <c r="E34" s="31"/>
      <c r="F34" s="31"/>
      <c r="G34" s="31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5">
      <c r="A37" s="15" t="str">
        <f>B8</f>
        <v>M.A.I.E. YARI DE LA LUZ ALFARO CARVAJAL</v>
      </c>
      <c r="C37" s="22" t="s">
        <v>37</v>
      </c>
      <c r="D37" s="22"/>
      <c r="E37"/>
      <c r="F37" s="23" t="s">
        <v>38</v>
      </c>
      <c r="G37" s="23"/>
    </row>
    <row r="38" spans="1:7" ht="28.5" customHeight="1" x14ac:dyDescent="0.25">
      <c r="A38" s="9" t="s">
        <v>15</v>
      </c>
      <c r="C38" s="32" t="s">
        <v>25</v>
      </c>
      <c r="D38" s="32"/>
      <c r="F38" s="33" t="s">
        <v>14</v>
      </c>
      <c r="G38" s="33"/>
    </row>
    <row r="40" spans="1:7" x14ac:dyDescent="0.25">
      <c r="A40" s="30" t="s">
        <v>19</v>
      </c>
      <c r="B40" s="30"/>
      <c r="C40" s="30"/>
      <c r="D40" s="30"/>
      <c r="E40" s="30"/>
      <c r="F40" s="30"/>
      <c r="G40" s="30"/>
    </row>
  </sheetData>
  <mergeCells count="32">
    <mergeCell ref="B1:E1"/>
    <mergeCell ref="F1:G1"/>
    <mergeCell ref="A30:F30"/>
    <mergeCell ref="A21:F21"/>
    <mergeCell ref="B8:G8"/>
    <mergeCell ref="B11:G11"/>
    <mergeCell ref="A13:G13"/>
    <mergeCell ref="A14:G14"/>
    <mergeCell ref="A3:G3"/>
    <mergeCell ref="A6:C6"/>
    <mergeCell ref="A26:F26"/>
    <mergeCell ref="A27:F27"/>
    <mergeCell ref="A28:F28"/>
    <mergeCell ref="A29:F29"/>
    <mergeCell ref="A5:G5"/>
    <mergeCell ref="D6:F6"/>
    <mergeCell ref="A40:G40"/>
    <mergeCell ref="A33:G33"/>
    <mergeCell ref="A34:G34"/>
    <mergeCell ref="A19:G19"/>
    <mergeCell ref="C38:D38"/>
    <mergeCell ref="F38:G38"/>
    <mergeCell ref="A17:G17"/>
    <mergeCell ref="A16:G16"/>
    <mergeCell ref="F9:G9"/>
    <mergeCell ref="C37:D37"/>
    <mergeCell ref="F37:G37"/>
    <mergeCell ref="A20:F20"/>
    <mergeCell ref="A22:F22"/>
    <mergeCell ref="A31:F31"/>
    <mergeCell ref="A25:F25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zoomScaleNormal="100" zoomScaleSheetLayoutView="100" workbookViewId="0">
      <selection activeCell="K8" sqref="K8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B1" s="38" t="s">
        <v>22</v>
      </c>
      <c r="C1" s="38"/>
      <c r="D1" s="38"/>
      <c r="E1" s="38"/>
      <c r="F1" s="38"/>
      <c r="G1" s="38"/>
      <c r="H1" s="38"/>
    </row>
    <row r="3" spans="1:8" ht="13" x14ac:dyDescent="0.3">
      <c r="A3" s="35" t="s">
        <v>23</v>
      </c>
      <c r="B3" s="35"/>
      <c r="C3" s="35"/>
      <c r="D3" s="35"/>
      <c r="E3" s="35"/>
      <c r="F3" s="35"/>
      <c r="G3" s="35"/>
      <c r="H3" s="3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" x14ac:dyDescent="0.3">
      <c r="A6" s="36" t="s">
        <v>1</v>
      </c>
      <c r="B6" s="36"/>
      <c r="C6" s="36"/>
      <c r="D6" s="39" t="s">
        <v>24</v>
      </c>
      <c r="E6" s="39"/>
      <c r="F6" s="3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M.A.I.E. YARI DE LA LUZ ALFARO CARVAJAL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1</v>
      </c>
      <c r="C9" s="23"/>
      <c r="D9" s="8"/>
      <c r="F9" s="4" t="s">
        <v>11</v>
      </c>
      <c r="G9" s="55" t="str">
        <f>Registro!F9</f>
        <v>SEPTIEMBRE 24-DICIEMBRE 24</v>
      </c>
      <c r="H9" s="55"/>
    </row>
    <row r="11" spans="1:8" ht="31.5" customHeight="1" x14ac:dyDescent="0.3">
      <c r="A11" s="4" t="s">
        <v>4</v>
      </c>
      <c r="B11" s="22" t="str">
        <f>Registro!B11</f>
        <v>GESTIÓN ACADÉMICA-COMISIÒN ACADÈMICA (SECRETARIA DE ACADEMIA)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50.5" customHeight="1" x14ac:dyDescent="0.25">
      <c r="A14" s="19" t="s">
        <v>42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 x14ac:dyDescent="0.25">
      <c r="A17" s="19" t="str">
        <f>Registro!A17</f>
        <v xml:space="preserve">Asistencias a Reuniones de Academia, Plan de trabajo de la academia.
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5">
      <c r="A21" s="19" t="s">
        <v>45</v>
      </c>
      <c r="B21" s="19"/>
      <c r="C21" s="40">
        <v>45544</v>
      </c>
      <c r="D21" s="41"/>
      <c r="E21" s="42"/>
      <c r="F21" s="19" t="s">
        <v>47</v>
      </c>
      <c r="G21" s="19"/>
      <c r="H21" s="10">
        <v>1</v>
      </c>
    </row>
    <row r="22" spans="1:8" s="6" customFormat="1" ht="35.25" customHeight="1" x14ac:dyDescent="0.25">
      <c r="A22" s="48" t="s">
        <v>36</v>
      </c>
      <c r="B22" s="49"/>
      <c r="C22" s="45" t="s">
        <v>48</v>
      </c>
      <c r="D22" s="46"/>
      <c r="E22" s="47"/>
      <c r="F22" s="19" t="s">
        <v>39</v>
      </c>
      <c r="G22" s="19"/>
      <c r="H22" s="10">
        <v>0.33</v>
      </c>
    </row>
    <row r="23" spans="1:8" s="6" customFormat="1" ht="35.25" customHeight="1" x14ac:dyDescent="0.25">
      <c r="A23" s="48" t="s">
        <v>44</v>
      </c>
      <c r="B23" s="49"/>
      <c r="C23" s="45" t="s">
        <v>48</v>
      </c>
      <c r="D23" s="46"/>
      <c r="E23" s="47"/>
      <c r="F23" s="19" t="s">
        <v>46</v>
      </c>
      <c r="G23" s="19"/>
      <c r="H23" s="10">
        <v>0.33</v>
      </c>
    </row>
    <row r="24" spans="1:8" s="6" customFormat="1" ht="35.25" customHeight="1" x14ac:dyDescent="0.25">
      <c r="A24" s="48"/>
      <c r="B24" s="49"/>
      <c r="C24" s="51"/>
      <c r="D24" s="51"/>
      <c r="E24" s="51"/>
      <c r="F24" s="19"/>
      <c r="G24" s="19"/>
      <c r="H24" s="10"/>
    </row>
    <row r="25" spans="1:8" s="6" customFormat="1" ht="35.25" customHeight="1" x14ac:dyDescent="0.25">
      <c r="A25" s="48"/>
      <c r="B25" s="49"/>
      <c r="C25" s="50"/>
      <c r="D25" s="50"/>
      <c r="E25" s="50"/>
      <c r="F25" s="19"/>
      <c r="G25" s="19"/>
      <c r="H25" s="10"/>
    </row>
    <row r="26" spans="1:8" s="6" customFormat="1" ht="35.25" customHeight="1" x14ac:dyDescent="0.25">
      <c r="A26" s="19"/>
      <c r="B26" s="19"/>
      <c r="C26" s="50"/>
      <c r="D26" s="50"/>
      <c r="E26" s="50"/>
      <c r="F26" s="19"/>
      <c r="G26" s="19"/>
      <c r="H26" s="10"/>
    </row>
    <row r="27" spans="1:8" s="6" customFormat="1" ht="35.25" customHeight="1" x14ac:dyDescent="0.25">
      <c r="C27" s="50"/>
      <c r="D27" s="50"/>
      <c r="E27" s="50"/>
      <c r="F27" s="19"/>
      <c r="G27" s="19"/>
      <c r="H27" s="10"/>
    </row>
    <row r="28" spans="1:8" s="6" customFormat="1" x14ac:dyDescent="0.25">
      <c r="A28" s="52"/>
      <c r="B28" s="52"/>
      <c r="C28" s="50"/>
      <c r="D28" s="50"/>
      <c r="E28" s="50"/>
      <c r="F28" s="52"/>
      <c r="G28" s="52"/>
      <c r="H28" s="10"/>
    </row>
    <row r="29" spans="1:8" s="6" customFormat="1" x14ac:dyDescent="0.25">
      <c r="A29" s="52"/>
      <c r="B29" s="52"/>
      <c r="C29" s="50"/>
      <c r="D29" s="50"/>
      <c r="E29" s="50"/>
      <c r="F29" s="52"/>
      <c r="G29" s="52"/>
      <c r="H29" s="10"/>
    </row>
    <row r="30" spans="1:8" s="6" customFormat="1" x14ac:dyDescent="0.25">
      <c r="A30" s="52"/>
      <c r="B30" s="52"/>
      <c r="C30" s="50"/>
      <c r="D30" s="50"/>
      <c r="E30" s="50"/>
      <c r="F30" s="52"/>
      <c r="G30" s="5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7" t="str">
        <f>B8</f>
        <v>M.A.I.E. YARI DE LA LUZ ALFARO CARVAJAL</v>
      </c>
      <c r="C35" s="54" t="str">
        <f>Registro!C37</f>
        <v>L.C. ANA KARENINA CORDOBA FERMAN</v>
      </c>
      <c r="D35" s="54"/>
      <c r="E35" s="54"/>
      <c r="G35" s="54" t="str">
        <f>Registro!F37</f>
        <v>Mtra. OFELIA ENRIQUEZ ORDAZ</v>
      </c>
      <c r="H35" s="54"/>
    </row>
    <row r="36" spans="1:8" ht="40.5" customHeight="1" x14ac:dyDescent="0.25">
      <c r="A36" s="16" t="s">
        <v>15</v>
      </c>
      <c r="C36" s="53" t="s">
        <v>40</v>
      </c>
      <c r="D36" s="53"/>
      <c r="E36" s="53"/>
      <c r="G36" s="14" t="s">
        <v>14</v>
      </c>
      <c r="H36" s="14"/>
    </row>
    <row r="38" spans="1:8" ht="24.75" customHeight="1" x14ac:dyDescent="0.25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2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C26:E26"/>
    <mergeCell ref="F26:G26"/>
    <mergeCell ref="C27:E27"/>
    <mergeCell ref="F27:G27"/>
    <mergeCell ref="A24:B24"/>
    <mergeCell ref="C24:E24"/>
    <mergeCell ref="F24:G24"/>
    <mergeCell ref="A25:B25"/>
    <mergeCell ref="C25:E25"/>
    <mergeCell ref="F25:G25"/>
    <mergeCell ref="A26:B26"/>
    <mergeCell ref="C22:E22"/>
    <mergeCell ref="F22:G22"/>
    <mergeCell ref="A23:B23"/>
    <mergeCell ref="C23:E23"/>
    <mergeCell ref="F23:G23"/>
    <mergeCell ref="A22:B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8" zoomScaleNormal="100" zoomScaleSheetLayoutView="100" workbookViewId="0">
      <selection activeCell="C23" sqref="C23:E2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8" t="s">
        <v>22</v>
      </c>
      <c r="C1" s="38"/>
      <c r="D1" s="38"/>
      <c r="E1" s="38"/>
      <c r="F1" s="38"/>
      <c r="G1" s="38"/>
      <c r="H1" s="38"/>
    </row>
    <row r="3" spans="1:8" ht="13" x14ac:dyDescent="0.3">
      <c r="A3" s="35" t="s">
        <v>23</v>
      </c>
      <c r="B3" s="35"/>
      <c r="C3" s="35"/>
      <c r="D3" s="35"/>
      <c r="E3" s="35"/>
      <c r="F3" s="35"/>
      <c r="G3" s="35"/>
      <c r="H3" s="3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" x14ac:dyDescent="0.3">
      <c r="A6" s="36" t="s">
        <v>1</v>
      </c>
      <c r="B6" s="36"/>
      <c r="C6" s="36"/>
      <c r="D6" s="39" t="str">
        <f>Registro!D6</f>
        <v>EN GESTION EMPRESARIAL</v>
      </c>
      <c r="E6" s="39"/>
      <c r="F6" s="3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M.A.I.E. YARI DE LA LUZ ALFARO CARVAJAL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2</v>
      </c>
      <c r="C9" s="23"/>
      <c r="D9" s="8"/>
      <c r="F9" s="4" t="s">
        <v>11</v>
      </c>
      <c r="G9" s="21" t="str">
        <f>Registro!F9</f>
        <v>SEPTIEMBRE 24-DICIEMBRE 24</v>
      </c>
      <c r="H9" s="21"/>
    </row>
    <row r="11" spans="1:8" ht="13" x14ac:dyDescent="0.3">
      <c r="A11" s="4" t="s">
        <v>4</v>
      </c>
      <c r="B11" s="23" t="str">
        <f>Registro!B11</f>
        <v>GESTIÓN ACADÉMICA-COMISIÒN ACADÈMICA (SECRETARIA DE ACADEMIA)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45.75" customHeight="1" x14ac:dyDescent="0.25">
      <c r="A14" s="19" t="str">
        <f>Registro!A14</f>
        <v>Participar en actividades de academia como secretario de academia y coordinador de eventos académicos.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43.5" customHeight="1" x14ac:dyDescent="0.25">
      <c r="A17" s="19" t="str">
        <f>Registro!A17</f>
        <v xml:space="preserve">Asistencias a Reuniones de Academia, Plan de trabajo de la academia.
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5">
      <c r="A21" s="19" t="str">
        <f>Registro!A22</f>
        <v>Participar en eventos académicos y culturales de la academia e institución.</v>
      </c>
      <c r="B21" s="19"/>
      <c r="C21" s="50" t="s">
        <v>33</v>
      </c>
      <c r="D21" s="50"/>
      <c r="E21" s="50"/>
      <c r="F21" s="52" t="s">
        <v>26</v>
      </c>
      <c r="G21" s="52"/>
      <c r="H21" s="10">
        <v>0.66</v>
      </c>
    </row>
    <row r="22" spans="1:8" s="6" customFormat="1" ht="35.25" customHeight="1" x14ac:dyDescent="0.25">
      <c r="A22" s="19" t="str">
        <f>Registro!A23</f>
        <v>Realizar actas de academia de acuerdo al plan de trabajo de la academia IGE.</v>
      </c>
      <c r="B22" s="19"/>
      <c r="C22" s="50" t="s">
        <v>33</v>
      </c>
      <c r="D22" s="50"/>
      <c r="E22" s="50"/>
      <c r="F22" s="19" t="s">
        <v>27</v>
      </c>
      <c r="G22" s="19"/>
      <c r="H22" s="10">
        <v>0.66</v>
      </c>
    </row>
    <row r="23" spans="1:8" s="6" customFormat="1" ht="35.25" customHeight="1" x14ac:dyDescent="0.25">
      <c r="A23" s="19" t="e">
        <f>Registro!#REF!</f>
        <v>#REF!</v>
      </c>
      <c r="B23" s="19"/>
      <c r="C23" s="50" t="s">
        <v>33</v>
      </c>
      <c r="D23" s="50"/>
      <c r="E23" s="50"/>
      <c r="F23" s="19" t="s">
        <v>28</v>
      </c>
      <c r="G23" s="19"/>
      <c r="H23" s="10">
        <v>0.66</v>
      </c>
    </row>
    <row r="24" spans="1:8" s="6" customFormat="1" ht="35.25" customHeight="1" x14ac:dyDescent="0.25">
      <c r="A24" s="19">
        <f>Registro!A25</f>
        <v>0</v>
      </c>
      <c r="B24" s="19"/>
      <c r="C24" s="50" t="s">
        <v>33</v>
      </c>
      <c r="D24" s="50"/>
      <c r="E24" s="50"/>
      <c r="F24" s="52" t="s">
        <v>29</v>
      </c>
      <c r="G24" s="52"/>
      <c r="H24" s="10">
        <v>0.66</v>
      </c>
    </row>
    <row r="25" spans="1:8" s="6" customFormat="1" ht="35.25" customHeight="1" x14ac:dyDescent="0.25">
      <c r="A25" s="19">
        <f>Registro!A26</f>
        <v>0</v>
      </c>
      <c r="B25" s="19"/>
      <c r="C25" s="50" t="s">
        <v>33</v>
      </c>
      <c r="D25" s="50"/>
      <c r="E25" s="50"/>
      <c r="F25" s="52" t="s">
        <v>30</v>
      </c>
      <c r="G25" s="52"/>
      <c r="H25" s="10">
        <v>0.66</v>
      </c>
    </row>
    <row r="26" spans="1:8" s="6" customFormat="1" ht="35.25" customHeight="1" x14ac:dyDescent="0.25">
      <c r="A26" s="19"/>
      <c r="B26" s="19"/>
      <c r="C26" s="50"/>
      <c r="D26" s="50"/>
      <c r="E26" s="50"/>
      <c r="F26" s="19"/>
      <c r="G26" s="19"/>
      <c r="H26" s="10"/>
    </row>
    <row r="27" spans="1:8" s="6" customFormat="1" ht="35.25" customHeight="1" x14ac:dyDescent="0.25">
      <c r="A27" s="19"/>
      <c r="B27" s="19"/>
      <c r="C27" s="50"/>
      <c r="D27" s="50"/>
      <c r="E27" s="50"/>
      <c r="F27" s="19"/>
      <c r="G27" s="19"/>
      <c r="H27" s="10"/>
    </row>
    <row r="28" spans="1:8" s="6" customFormat="1" x14ac:dyDescent="0.25">
      <c r="A28" s="52"/>
      <c r="B28" s="52"/>
      <c r="C28" s="50"/>
      <c r="D28" s="50"/>
      <c r="E28" s="50"/>
      <c r="F28" s="52"/>
      <c r="G28" s="52"/>
      <c r="H28" s="10"/>
    </row>
    <row r="29" spans="1:8" s="6" customFormat="1" x14ac:dyDescent="0.25">
      <c r="A29" s="52"/>
      <c r="B29" s="52"/>
      <c r="C29" s="50"/>
      <c r="D29" s="50"/>
      <c r="E29" s="50"/>
      <c r="F29" s="52"/>
      <c r="G29" s="52"/>
      <c r="H29" s="10"/>
    </row>
    <row r="30" spans="1:8" s="6" customFormat="1" x14ac:dyDescent="0.25">
      <c r="A30" s="52"/>
      <c r="B30" s="52"/>
      <c r="C30" s="50"/>
      <c r="D30" s="50"/>
      <c r="E30" s="50"/>
      <c r="F30" s="52"/>
      <c r="G30" s="5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Registro!C37</f>
        <v>L.C. ANA KARENINA CORDOBA FERMAN</v>
      </c>
      <c r="D35" s="23"/>
      <c r="E35" s="23"/>
      <c r="G35" s="23" t="str">
        <f>Registro!F37</f>
        <v>Mtra. OFELIA ENRIQUEZ ORDAZ</v>
      </c>
      <c r="H35" s="23"/>
    </row>
    <row r="36" spans="1:8" ht="28.5" customHeight="1" x14ac:dyDescent="0.25">
      <c r="A36" s="9" t="str">
        <f>B8</f>
        <v>M.A.I.E. YARI DE LA LUZ ALFARO CARVAJAL</v>
      </c>
      <c r="C36" s="53" t="s">
        <v>16</v>
      </c>
      <c r="D36" s="53"/>
      <c r="E36" s="53"/>
      <c r="G36" s="14" t="s">
        <v>14</v>
      </c>
      <c r="H36" s="14"/>
    </row>
    <row r="38" spans="1:8" ht="24.75" customHeight="1" x14ac:dyDescent="0.25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2" zoomScaleNormal="100" zoomScaleSheetLayoutView="100" workbookViewId="0">
      <selection activeCell="A14" sqref="A14:H1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8" t="s">
        <v>22</v>
      </c>
      <c r="C1" s="38"/>
      <c r="D1" s="38"/>
      <c r="E1" s="38"/>
      <c r="F1" s="38"/>
      <c r="G1" s="38"/>
      <c r="H1" s="38"/>
    </row>
    <row r="3" spans="1:8" ht="13" x14ac:dyDescent="0.3">
      <c r="A3" s="35" t="s">
        <v>23</v>
      </c>
      <c r="B3" s="35"/>
      <c r="C3" s="35"/>
      <c r="D3" s="35"/>
      <c r="E3" s="35"/>
      <c r="F3" s="35"/>
      <c r="G3" s="35"/>
      <c r="H3" s="3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" x14ac:dyDescent="0.3">
      <c r="A6" s="36" t="s">
        <v>1</v>
      </c>
      <c r="B6" s="36"/>
      <c r="C6" s="36"/>
      <c r="D6" s="39" t="str">
        <f>Registro!D6</f>
        <v>EN GESTION EMPRESARIAL</v>
      </c>
      <c r="E6" s="39"/>
      <c r="F6" s="3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M.A.I.E. YARI DE LA LUZ ALFARO CARVAJAL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3</v>
      </c>
      <c r="C9" s="23"/>
      <c r="D9" s="8"/>
      <c r="F9" s="4" t="s">
        <v>11</v>
      </c>
      <c r="G9" s="21" t="str">
        <f>Registro!F9</f>
        <v>SEPTIEMBRE 24-DICIEMBRE 24</v>
      </c>
      <c r="H9" s="21"/>
    </row>
    <row r="11" spans="1:8" ht="13" x14ac:dyDescent="0.3">
      <c r="A11" s="4" t="s">
        <v>4</v>
      </c>
      <c r="B11" s="23" t="s">
        <v>35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5">
      <c r="A14" s="19" t="str">
        <f>Registro!A14</f>
        <v>Participar en actividades de academia como secretario de academia y coordinador de eventos académicos.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5">
      <c r="A17" s="19" t="str">
        <f>Registro!A17</f>
        <v xml:space="preserve">Asistencias a Reuniones de Academia, Plan de trabajo de la academia.
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5">
      <c r="A21" s="52" t="str">
        <f>Registro!A22</f>
        <v>Participar en eventos académicos y culturales de la academia e institución.</v>
      </c>
      <c r="B21" s="52"/>
      <c r="C21" s="50" t="s">
        <v>34</v>
      </c>
      <c r="D21" s="50"/>
      <c r="E21" s="50"/>
      <c r="F21" s="52" t="s">
        <v>26</v>
      </c>
      <c r="G21" s="52"/>
      <c r="H21" s="10">
        <v>1</v>
      </c>
    </row>
    <row r="22" spans="1:8" s="6" customFormat="1" x14ac:dyDescent="0.25">
      <c r="A22" s="52" t="str">
        <f>Registro!A23</f>
        <v>Realizar actas de academia de acuerdo al plan de trabajo de la academia IGE.</v>
      </c>
      <c r="B22" s="52"/>
      <c r="C22" s="50" t="s">
        <v>34</v>
      </c>
      <c r="D22" s="50"/>
      <c r="E22" s="50"/>
      <c r="F22" s="19" t="s">
        <v>27</v>
      </c>
      <c r="G22" s="19"/>
      <c r="H22" s="10">
        <v>1</v>
      </c>
    </row>
    <row r="23" spans="1:8" s="6" customFormat="1" x14ac:dyDescent="0.25">
      <c r="A23" s="52" t="e">
        <f>Registro!#REF!</f>
        <v>#REF!</v>
      </c>
      <c r="B23" s="52"/>
      <c r="C23" s="50" t="s">
        <v>34</v>
      </c>
      <c r="D23" s="50"/>
      <c r="E23" s="50"/>
      <c r="F23" s="19" t="s">
        <v>28</v>
      </c>
      <c r="G23" s="19"/>
      <c r="H23" s="10">
        <v>1</v>
      </c>
    </row>
    <row r="24" spans="1:8" s="6" customFormat="1" x14ac:dyDescent="0.25">
      <c r="A24" s="52">
        <f>Registro!A25</f>
        <v>0</v>
      </c>
      <c r="B24" s="52"/>
      <c r="C24" s="50" t="s">
        <v>34</v>
      </c>
      <c r="D24" s="50"/>
      <c r="E24" s="50"/>
      <c r="F24" s="52" t="s">
        <v>29</v>
      </c>
      <c r="G24" s="52"/>
      <c r="H24" s="10">
        <v>1</v>
      </c>
    </row>
    <row r="25" spans="1:8" s="6" customFormat="1" x14ac:dyDescent="0.25">
      <c r="A25" s="52">
        <f>Registro!A26</f>
        <v>0</v>
      </c>
      <c r="B25" s="52"/>
      <c r="C25" s="50" t="s">
        <v>34</v>
      </c>
      <c r="D25" s="50"/>
      <c r="E25" s="50"/>
      <c r="F25" s="52" t="s">
        <v>30</v>
      </c>
      <c r="G25" s="52"/>
      <c r="H25" s="10">
        <v>1</v>
      </c>
    </row>
    <row r="26" spans="1:8" s="6" customFormat="1" x14ac:dyDescent="0.25">
      <c r="A26" s="52">
        <f>Registro!A27</f>
        <v>0</v>
      </c>
      <c r="B26" s="52"/>
      <c r="C26" s="50" t="s">
        <v>34</v>
      </c>
      <c r="D26" s="50"/>
      <c r="E26" s="50"/>
      <c r="F26" s="19" t="s">
        <v>31</v>
      </c>
      <c r="G26" s="19"/>
      <c r="H26" s="10">
        <v>1</v>
      </c>
    </row>
    <row r="27" spans="1:8" s="6" customFormat="1" x14ac:dyDescent="0.25">
      <c r="A27" s="52">
        <f>Registro!A28</f>
        <v>0</v>
      </c>
      <c r="B27" s="52"/>
      <c r="C27" s="50" t="s">
        <v>34</v>
      </c>
      <c r="D27" s="50"/>
      <c r="E27" s="50"/>
      <c r="F27" s="19" t="s">
        <v>32</v>
      </c>
      <c r="G27" s="19"/>
      <c r="H27" s="10">
        <v>1</v>
      </c>
    </row>
    <row r="28" spans="1:8" s="6" customFormat="1" x14ac:dyDescent="0.25">
      <c r="A28" s="52">
        <f>Registro!A29</f>
        <v>0</v>
      </c>
      <c r="B28" s="52"/>
      <c r="C28" s="50">
        <f>Registro!G29</f>
        <v>0</v>
      </c>
      <c r="D28" s="50"/>
      <c r="E28" s="50"/>
      <c r="F28" s="52"/>
      <c r="G28" s="52"/>
      <c r="H28" s="10"/>
    </row>
    <row r="29" spans="1:8" s="6" customFormat="1" x14ac:dyDescent="0.25">
      <c r="A29" s="52">
        <f>Registro!A30</f>
        <v>0</v>
      </c>
      <c r="B29" s="52"/>
      <c r="C29" s="50">
        <f>Registro!G30</f>
        <v>0</v>
      </c>
      <c r="D29" s="50"/>
      <c r="E29" s="50"/>
      <c r="F29" s="52"/>
      <c r="G29" s="52"/>
      <c r="H29" s="10"/>
    </row>
    <row r="30" spans="1:8" s="6" customFormat="1" x14ac:dyDescent="0.25">
      <c r="A30" s="52">
        <f>Registro!A31</f>
        <v>0</v>
      </c>
      <c r="B30" s="52"/>
      <c r="C30" s="50">
        <f>Registro!G31</f>
        <v>0</v>
      </c>
      <c r="D30" s="50"/>
      <c r="E30" s="50"/>
      <c r="F30" s="52"/>
      <c r="G30" s="5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Registro!C37</f>
        <v>L.C. ANA KARENINA CORDOBA FERMAN</v>
      </c>
      <c r="D35" s="23"/>
      <c r="E35" s="23"/>
      <c r="G35" s="23" t="str">
        <f>Registro!F37</f>
        <v>Mtra. OFELIA ENRIQUEZ ORDAZ</v>
      </c>
      <c r="H35" s="23"/>
    </row>
    <row r="36" spans="1:8" ht="28.5" customHeight="1" x14ac:dyDescent="0.25">
      <c r="A36" s="9" t="str">
        <f>B8</f>
        <v>M.A.I.E. YARI DE LA LUZ ALFARO CARVAJAL</v>
      </c>
      <c r="C36" s="53" t="s">
        <v>16</v>
      </c>
      <c r="D36" s="53"/>
      <c r="E36" s="53"/>
      <c r="G36" s="14" t="s">
        <v>14</v>
      </c>
      <c r="H36" s="14"/>
    </row>
    <row r="38" spans="1:8" ht="24.75" customHeight="1" x14ac:dyDescent="0.25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Yari Alfaro</cp:lastModifiedBy>
  <cp:lastPrinted>2022-07-28T18:37:02Z</cp:lastPrinted>
  <dcterms:created xsi:type="dcterms:W3CDTF">2022-07-23T13:46:58Z</dcterms:created>
  <dcterms:modified xsi:type="dcterms:W3CDTF">2024-10-15T22:54:18Z</dcterms:modified>
</cp:coreProperties>
</file>