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91C3C971-CBBC-4E52-91CA-A9287118979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<sst xmlns="http://schemas.openxmlformats.org/spreadsheetml/2006/main" count="122" uniqueCount="51">
  <si>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</si>
  <si>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</si>
  <si>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</si>
  <si>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</si>
  <si>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</si>
  <si>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</si>
  <si>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</si>
  <si>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</si>
  <si>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</si>
  <si>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</si>
  <si>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</si>
  <si>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</si>
  <si>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</si>
  <si>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</si>
  <si>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</si>
  <si>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</si>
  <si>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</si>
  <si>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</si>
  <si>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</si>
  <si>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</si>
  <si>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</si>
  <si>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</si>
  <si>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</si>
  <si>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</si>
  <si>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</si>
  <si>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</si>
  <si>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</si>
  <si>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</si>
  <si>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</si>
  <si>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</si>
  <si>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</si>
  <si>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</si>
  <si>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</si>
  <si>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</si>
  <si>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</si>
  <si>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</si>
  <si>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</si>
  <si>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</si>
  <si>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</si>
  <si>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</si>
  <si>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</si>
  <si>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</si>
  <si>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</si>
  <si>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</si>
  <si>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</si>
  <si>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</si>
  <si>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</si>
  <si>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26/08/24 - 13/12/24</t>
  </si>
  <si>
    <t>M.A.I.E. YARI DE LA LUZ ALFARO CARVAJAL</t>
  </si>
  <si>
    <t>SEPTIEMBRE 24-DICIEMBRE 24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</si>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</sst>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21</v>
      </c>
      <c r="C1" s="20"/>
      <c r="D1" s="20"/>
      <c r="E1" s="20"/>
      <c r="F1" s="20"/>
      <c r="G1" s="20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0" t="s">
        <v>24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48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5" t="s">
        <v>49</v>
      </c>
      <c r="G9" s="35"/>
    </row>
    <row r="11" spans="1:7" ht="31.5" customHeight="1" x14ac:dyDescent="0.3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44</v>
      </c>
      <c r="B21" s="22"/>
      <c r="C21" s="22"/>
      <c r="D21" s="22"/>
      <c r="E21" s="22"/>
      <c r="F21" s="23"/>
      <c r="G21" s="11">
        <v>45544</v>
      </c>
    </row>
    <row r="22" spans="1:7" s="6" customFormat="1" x14ac:dyDescent="0.25">
      <c r="A22" s="21" t="s">
        <v>35</v>
      </c>
      <c r="B22" s="22"/>
      <c r="C22" s="22"/>
      <c r="D22" s="22"/>
      <c r="E22" s="22"/>
      <c r="F22" s="23"/>
      <c r="G22" s="11" t="s">
        <v>47</v>
      </c>
    </row>
    <row r="23" spans="1:7" s="6" customFormat="1" x14ac:dyDescent="0.25">
      <c r="A23" s="21" t="s">
        <v>43</v>
      </c>
      <c r="B23" s="22"/>
      <c r="C23" s="22"/>
      <c r="D23" s="22"/>
      <c r="E23" s="22"/>
      <c r="F23" s="23"/>
      <c r="G23" s="11" t="s">
        <v>47</v>
      </c>
    </row>
    <row r="24" spans="1:7" s="6" customFormat="1" x14ac:dyDescent="0.25">
      <c r="G24" s="18"/>
    </row>
    <row r="25" spans="1:7" s="6" customFormat="1" x14ac:dyDescent="0.25">
      <c r="A25" s="21"/>
      <c r="B25" s="22"/>
      <c r="C25" s="22"/>
      <c r="D25" s="22"/>
      <c r="E25" s="22"/>
      <c r="F25" s="23"/>
      <c r="G25" s="11"/>
    </row>
    <row r="26" spans="1:7" s="6" customFormat="1" x14ac:dyDescent="0.25">
      <c r="A26" s="21"/>
      <c r="B26" s="22"/>
      <c r="C26" s="22"/>
      <c r="D26" s="22"/>
      <c r="E26" s="22"/>
      <c r="F26" s="23"/>
      <c r="G26" s="11"/>
    </row>
    <row r="27" spans="1:7" s="6" customFormat="1" x14ac:dyDescent="0.25">
      <c r="A27" s="21"/>
      <c r="B27" s="22"/>
      <c r="C27" s="22"/>
      <c r="D27" s="22"/>
      <c r="E27" s="22"/>
      <c r="F27" s="23"/>
      <c r="G27" s="11"/>
    </row>
    <row r="28" spans="1:7" s="6" customFormat="1" x14ac:dyDescent="0.25">
      <c r="A28" s="21"/>
      <c r="B28" s="22"/>
      <c r="C28" s="22"/>
      <c r="D28" s="22"/>
      <c r="E28" s="22"/>
      <c r="F28" s="23"/>
      <c r="G28" s="11"/>
    </row>
    <row r="29" spans="1:7" s="6" customFormat="1" x14ac:dyDescent="0.25">
      <c r="A29" s="21"/>
      <c r="B29" s="22"/>
      <c r="C29" s="22"/>
      <c r="D29" s="22"/>
      <c r="E29" s="22"/>
      <c r="F29" s="23"/>
      <c r="G29" s="11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21"/>
      <c r="B31" s="22"/>
      <c r="C31" s="22"/>
      <c r="D31" s="22"/>
      <c r="E31" s="22"/>
      <c r="F31" s="23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M.A.I.E. YARI DE LA LUZ ALFARO CARVAJAL</v>
      </c>
      <c r="C37" s="25" t="s">
        <v>36</v>
      </c>
      <c r="D37" s="25"/>
      <c r="E37"/>
      <c r="F37" s="24" t="s">
        <v>37</v>
      </c>
      <c r="G37" s="24"/>
    </row>
    <row r="38" spans="1:7" ht="28.5" customHeight="1" x14ac:dyDescent="0.25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5">
      <c r="A40" s="31" t="s">
        <v>19</v>
      </c>
      <c r="B40" s="31"/>
      <c r="C40" s="31"/>
      <c r="D40" s="31"/>
      <c r="E40" s="31"/>
      <c r="F40" s="31"/>
      <c r="G40" s="31"/>
    </row>
  </sheetData>
  <mergeCells count="32"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24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52" t="str">
        <f>Registro!F9</f>
        <v>SEPTIEMBRE 24-DICIEMBRE 24</v>
      </c>
      <c r="H9" s="52"/>
    </row>
    <row r="11" spans="1:8" ht="31.5" customHeight="1" x14ac:dyDescent="0.3">
      <c r="A11" s="4" t="s">
        <v>4</v>
      </c>
      <c r="B11" s="25" t="str">
        <f>Registro!B11</f>
        <v>GESTIÓN ACADÉMICA-COMISIÒN ACADÈMICA (SECRETARIA DE ACADEMIA)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0.5" customHeight="1" x14ac:dyDescent="0.25">
      <c r="A14" s="27" t="s">
        <v>41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 xml:space="preserve">Asistencias a Reuniones de Academia, Plan de trabajo de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27" t="s">
        <v>44</v>
      </c>
      <c r="B21" s="27"/>
      <c r="C21" s="49">
        <v>45544</v>
      </c>
      <c r="D21" s="50"/>
      <c r="E21" s="51"/>
      <c r="F21" s="27" t="s">
        <v>46</v>
      </c>
      <c r="G21" s="27"/>
      <c r="H21" s="10">
        <v>1</v>
      </c>
    </row>
    <row r="22" spans="1:8" s="6" customFormat="1" ht="35.25" customHeight="1" x14ac:dyDescent="0.25">
      <c r="A22" s="43" t="s">
        <v>35</v>
      </c>
      <c r="B22" s="44"/>
      <c r="C22" s="46" t="s">
        <v>47</v>
      </c>
      <c r="D22" s="47"/>
      <c r="E22" s="48"/>
      <c r="F22" s="27" t="s">
        <v>38</v>
      </c>
      <c r="G22" s="27"/>
      <c r="H22" s="10">
        <v>0.33</v>
      </c>
    </row>
    <row r="23" spans="1:8" s="6" customFormat="1" ht="35.25" customHeight="1" x14ac:dyDescent="0.25">
      <c r="A23" s="43" t="s">
        <v>43</v>
      </c>
      <c r="B23" s="44"/>
      <c r="C23" s="46" t="s">
        <v>47</v>
      </c>
      <c r="D23" s="47"/>
      <c r="E23" s="48"/>
      <c r="F23" s="27" t="s">
        <v>45</v>
      </c>
      <c r="G23" s="27"/>
      <c r="H23" s="10">
        <v>0.33</v>
      </c>
    </row>
    <row r="24" spans="1:8" s="6" customFormat="1" ht="35.25" customHeight="1" x14ac:dyDescent="0.25">
      <c r="A24" s="43"/>
      <c r="B24" s="44"/>
      <c r="C24" s="45"/>
      <c r="D24" s="45"/>
      <c r="E24" s="45"/>
      <c r="F24" s="27"/>
      <c r="G24" s="27"/>
      <c r="H24" s="10"/>
    </row>
    <row r="25" spans="1:8" s="6" customFormat="1" ht="35.25" customHeight="1" x14ac:dyDescent="0.25">
      <c r="A25" s="43"/>
      <c r="B25" s="44"/>
      <c r="C25" s="42"/>
      <c r="D25" s="42"/>
      <c r="E25" s="42"/>
      <c r="F25" s="27"/>
      <c r="G25" s="27"/>
      <c r="H25" s="10"/>
    </row>
    <row r="26" spans="1:8" s="6" customFormat="1" ht="35.25" customHeight="1" x14ac:dyDescent="0.25">
      <c r="A26" s="27"/>
      <c r="B26" s="27"/>
      <c r="C26" s="42"/>
      <c r="D26" s="42"/>
      <c r="E26" s="42"/>
      <c r="F26" s="27"/>
      <c r="G26" s="27"/>
      <c r="H26" s="10"/>
    </row>
    <row r="27" spans="1:8" s="6" customFormat="1" ht="35.25" customHeight="1" x14ac:dyDescent="0.25">
      <c r="C27" s="42"/>
      <c r="D27" s="42"/>
      <c r="E27" s="42"/>
      <c r="F27" s="27"/>
      <c r="G27" s="27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40" t="str">
        <f>Registro!C37</f>
        <v>L.C. ANA KARENINA CORDOBA FERMAN</v>
      </c>
      <c r="D35" s="40"/>
      <c r="E35" s="40"/>
      <c r="G35" s="40" t="str">
        <f>Registro!F37</f>
        <v>Mtra. OFELIA ENRIQUEZ ORDAZ</v>
      </c>
      <c r="H35" s="40"/>
    </row>
    <row r="36" spans="1:8" ht="40.5" customHeight="1" x14ac:dyDescent="0.25">
      <c r="A36" s="16" t="s">
        <v>15</v>
      </c>
      <c r="C36" s="39" t="s">
        <v>39</v>
      </c>
      <c r="D36" s="39"/>
      <c r="E36" s="39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4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>EN GESTION EMPRESARIAL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SEPTIEMBRE 24-DICIEMBRE 24</v>
      </c>
      <c r="H9" s="35"/>
    </row>
    <row r="11" spans="1:8" ht="13" x14ac:dyDescent="0.3">
      <c r="A11" s="4" t="s">
        <v>4</v>
      </c>
      <c r="B11" s="25" t="str">
        <f>Registro!B11</f>
        <v>GESTIÓN ACADÉMICA-COMISIÒN ACADÈMICA (SECRETARIA DE ACADEMIA)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Participar en actividades de academia como secretario de academia y coordinador de eventos académicos.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 xml:space="preserve">Asistencias a Reuniones de Academia, Plan de trabajo de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27" t="s">
        <v>44</v>
      </c>
      <c r="B21" s="27"/>
      <c r="C21" s="42">
        <v>45544</v>
      </c>
      <c r="D21" s="42"/>
      <c r="E21" s="42"/>
      <c r="F21" s="27" t="s">
        <v>46</v>
      </c>
      <c r="G21" s="27"/>
      <c r="H21" s="10">
        <v>1</v>
      </c>
    </row>
    <row r="22" spans="1:8" s="6" customFormat="1" ht="35.25" customHeight="1" x14ac:dyDescent="0.25">
      <c r="A22" s="27" t="s">
        <v>35</v>
      </c>
      <c r="B22" s="27"/>
      <c r="C22" s="42" t="s">
        <v>47</v>
      </c>
      <c r="D22" s="42"/>
      <c r="E22" s="42"/>
      <c r="F22" s="27" t="s">
        <v>38</v>
      </c>
      <c r="G22" s="27"/>
      <c r="H22" s="10">
        <v>0.66</v>
      </c>
    </row>
    <row r="23" spans="1:8" s="6" customFormat="1" ht="35.25" customHeight="1" x14ac:dyDescent="0.25">
      <c r="A23" s="27" t="s">
        <v>43</v>
      </c>
      <c r="B23" s="27"/>
      <c r="C23" s="42" t="s">
        <v>47</v>
      </c>
      <c r="D23" s="42"/>
      <c r="E23" s="42"/>
      <c r="F23" s="27" t="s">
        <v>45</v>
      </c>
      <c r="G23" s="27"/>
      <c r="H23" s="10">
        <v>0.66</v>
      </c>
    </row>
    <row r="24" spans="1:8" s="6" customFormat="1" ht="35.25" customHeight="1" x14ac:dyDescent="0.25">
      <c r="A24" s="27"/>
      <c r="B24" s="27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7"/>
      <c r="B25" s="27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7"/>
      <c r="B26" s="27"/>
      <c r="C26" s="42"/>
      <c r="D26" s="42"/>
      <c r="E26" s="42"/>
      <c r="F26" s="27"/>
      <c r="G26" s="27"/>
      <c r="H26" s="10"/>
    </row>
    <row r="27" spans="1:8" s="6" customFormat="1" ht="35.25" customHeight="1" x14ac:dyDescent="0.25">
      <c r="A27" s="27"/>
      <c r="B27" s="27"/>
      <c r="C27" s="42"/>
      <c r="D27" s="42"/>
      <c r="E27" s="42"/>
      <c r="F27" s="27"/>
      <c r="G27" s="27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B8</f>
        <v>M.A.I.E. YARI DE LA LUZ ALFARO CARVAJAL</v>
      </c>
      <c r="C35" s="25" t="str">
        <f>Registro!C37</f>
        <v>L.C.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44" customHeight="1" x14ac:dyDescent="0.25">
      <c r="A36" s="16" t="s">
        <v>15</v>
      </c>
      <c r="C36" s="39" t="s">
        <v>50</v>
      </c>
      <c r="D36" s="39"/>
      <c r="E36" s="39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>EN GESTION EMPRESARIAL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SEPTIEMBRE 24-DICIEMBRE 24</v>
      </c>
      <c r="H9" s="35"/>
    </row>
    <row r="11" spans="1:8" ht="13" x14ac:dyDescent="0.3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Participar en actividades de academia como secretario de academia y coordinador de eventos académicos.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Asistencias a Reuniones de Academia, Plan de trabajo de la academia.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1" t="str">
        <f>Registro!A22</f>
        <v>Participar en eventos académicos y culturales de la academia e institución.</v>
      </c>
      <c r="B21" s="41"/>
      <c r="C21" s="42" t="s">
        <v>33</v>
      </c>
      <c r="D21" s="42"/>
      <c r="E21" s="42"/>
      <c r="F21" s="41" t="s">
        <v>26</v>
      </c>
      <c r="G21" s="41"/>
      <c r="H21" s="10">
        <v>1</v>
      </c>
    </row>
    <row r="22" spans="1:8" s="6" customFormat="1" x14ac:dyDescent="0.25">
      <c r="A22" s="41" t="str">
        <f>Registro!A23</f>
        <v>Realizar actas de academia de acuerdo al plan de trabajo de la academia IGE.</v>
      </c>
      <c r="B22" s="41"/>
      <c r="C22" s="42" t="s">
        <v>33</v>
      </c>
      <c r="D22" s="42"/>
      <c r="E22" s="42"/>
      <c r="F22" s="27" t="s">
        <v>27</v>
      </c>
      <c r="G22" s="27"/>
      <c r="H22" s="10">
        <v>1</v>
      </c>
    </row>
    <row r="23" spans="1:8" s="6" customFormat="1" x14ac:dyDescent="0.25">
      <c r="A23" s="41" t="e">
        <f>Registro!#REF!</f>
        <v>#REF!</v>
      </c>
      <c r="B23" s="41"/>
      <c r="C23" s="42" t="s">
        <v>33</v>
      </c>
      <c r="D23" s="42"/>
      <c r="E23" s="42"/>
      <c r="F23" s="27" t="s">
        <v>28</v>
      </c>
      <c r="G23" s="27"/>
      <c r="H23" s="10">
        <v>1</v>
      </c>
    </row>
    <row r="24" spans="1:8" s="6" customFormat="1" x14ac:dyDescent="0.25">
      <c r="A24" s="41">
        <f>Registro!A25</f>
        <v>0</v>
      </c>
      <c r="B24" s="41"/>
      <c r="C24" s="42" t="s">
        <v>33</v>
      </c>
      <c r="D24" s="42"/>
      <c r="E24" s="42"/>
      <c r="F24" s="41" t="s">
        <v>29</v>
      </c>
      <c r="G24" s="41"/>
      <c r="H24" s="10">
        <v>1</v>
      </c>
    </row>
    <row r="25" spans="1:8" s="6" customFormat="1" x14ac:dyDescent="0.25">
      <c r="A25" s="41">
        <f>Registro!A26</f>
        <v>0</v>
      </c>
      <c r="B25" s="41"/>
      <c r="C25" s="42" t="s">
        <v>33</v>
      </c>
      <c r="D25" s="42"/>
      <c r="E25" s="42"/>
      <c r="F25" s="41" t="s">
        <v>30</v>
      </c>
      <c r="G25" s="41"/>
      <c r="H25" s="10">
        <v>1</v>
      </c>
    </row>
    <row r="26" spans="1:8" s="6" customFormat="1" x14ac:dyDescent="0.25">
      <c r="A26" s="41">
        <f>Registro!A27</f>
        <v>0</v>
      </c>
      <c r="B26" s="41"/>
      <c r="C26" s="42" t="s">
        <v>33</v>
      </c>
      <c r="D26" s="42"/>
      <c r="E26" s="42"/>
      <c r="F26" s="27" t="s">
        <v>31</v>
      </c>
      <c r="G26" s="27"/>
      <c r="H26" s="10">
        <v>1</v>
      </c>
    </row>
    <row r="27" spans="1:8" s="6" customFormat="1" x14ac:dyDescent="0.25">
      <c r="A27" s="41">
        <f>Registro!A28</f>
        <v>0</v>
      </c>
      <c r="B27" s="41"/>
      <c r="C27" s="42" t="s">
        <v>33</v>
      </c>
      <c r="D27" s="42"/>
      <c r="E27" s="42"/>
      <c r="F27" s="27" t="s">
        <v>32</v>
      </c>
      <c r="G27" s="27"/>
      <c r="H27" s="10">
        <v>1</v>
      </c>
    </row>
    <row r="28" spans="1:8" s="6" customFormat="1" x14ac:dyDescent="0.25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L.C.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5">
      <c r="A36" s="9" t="str">
        <f>B8</f>
        <v>M.A.I.E. YARI DE LA LUZ ALFARO CARVAJAL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2024-11-06T23:19:44Z</dcterms:modified>
</cp:coreProperties>
</file>