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-Laptop\Documents\Maestra Yari\AGOSTO-DICIEMBRE 24\PROYECTOS INDIVID\REPORTE 1\"/>
    </mc:Choice>
  </mc:AlternateContent>
  <xr:revisionPtr revIDLastSave="0" documentId="13_ncr:1_{DB33F6C8-F802-4F62-BF56-FAB0015EB197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7" l="1"/>
  <c r="C23" i="7"/>
  <c r="C22" i="7"/>
  <c r="G35" i="9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B11" i="8"/>
  <c r="G9" i="8"/>
  <c r="B8" i="8"/>
  <c r="A36" i="8" s="1"/>
  <c r="D6" i="8"/>
  <c r="G35" i="7"/>
  <c r="C35" i="7"/>
  <c r="C21" i="7"/>
  <c r="A21" i="7"/>
  <c r="A17" i="7"/>
  <c r="A14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<sst xmlns="http://schemas.openxmlformats.org/spreadsheetml/2006/main" count="102" uniqueCount="43">
  <si>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</si>
  <si>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</si>
  <si>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</si>
  <si>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</si>
  <si>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</si>
  <si>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</si>
  <si>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</si>
  <si>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</si>
  <si>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</si>
  <si>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</si>
  <si>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</si>
  <si>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</si>
  <si>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</si>
  <si>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</si>
  <si>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</si>
  <si>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</si>
  <si>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</si>
  <si>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</si>
  <si>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</si>
  <si>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</si>
  <si>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</si>
  <si>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</si>
  <si>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</si>
  <si>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</si>
  <si>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</si>
  <si>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</si>
  <si>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</si>
  <si>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MTRA. OFELIA ENRIQUEZ ORDAZ</t>
  </si>
  <si>
    <t>VINCULACIÒN CON EL APRENDIZAJE-PROYECTO DE DESARROLLO COMUNITARIO</t>
  </si>
  <si>
    <t>M.A.I.E. YARI DE LA LUZ ALFARO CARVAJAL</t>
  </si>
  <si>
    <t>AGOSTO-DICIEMBRE 24</t>
  </si>
  <si>
    <t>Contribuir al reciclaje de botellas y tapas plásticas fomentando la conciencia ambiental y social en la escuela primaria Enrique López Güitron de Villa Comoapan, Ver.</t>
  </si>
  <si>
    <t>Implementar el proyecto AYudarTec-Lucha con Esperanza,  en la escuela primaria Enrique López Güitron de Villa Comoapan, Ver.</t>
  </si>
  <si>
    <t>26/08/24   -   13/12/24</t>
  </si>
  <si>
    <t>Convenio con la escuela primaria</t>
  </si>
  <si>
    <t>Generaciòn del convenio con la escuela primaria.</t>
  </si>
  <si>
    <t>Implementaciòn del proyecto AYudarTec-Lucha con Esperanza</t>
  </si>
  <si>
    <t>Terminaciòn del proyecto.</t>
  </si>
  <si>
    <t>Captura de pantalla de la revisiòn de la convocatoria</t>
  </si>
  <si>
    <t>Fotos de implementaciòn del proyecto</t>
  </si>
  <si>
    <t>Constancia de terminaciòn del proyecto</t>
  </si>
  <si>
    <t>Analisis de la convocatoria emitida por el departamento de Vinculaciòn</t>
  </si>
  <si>
    <t>AGOSTO-DICIEMBRE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</si>
</sst>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="120" zoomScaleNormal="120" zoomScaleSheetLayoutView="100" workbookViewId="0">
      <selection activeCell="H8" sqref="H8"/>
    </sheetView>
  </sheetViews>
  <sheetFormatPr baseColWidth="10" defaultColWidth="11.453125" defaultRowHeight="12.5" x14ac:dyDescent="0.25"/>
  <cols>
    <col min="1" max="1" width="38.453125" style="1" bestFit="1" customWidth="1"/>
    <col min="2" max="2" width="3.36328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 customWidth="1"/>
    <col min="7" max="7" width="12" style="1" customWidth="1"/>
    <col min="8" max="16384" width="11.453125" style="1"/>
  </cols>
  <sheetData>
    <row r="1" spans="1:9" ht="56.25" customHeight="1" x14ac:dyDescent="0.25">
      <c r="B1" s="38" t="s">
        <v>20</v>
      </c>
      <c r="C1" s="38"/>
      <c r="D1" s="38"/>
      <c r="E1" s="38"/>
      <c r="F1" s="38"/>
      <c r="G1" s="38"/>
    </row>
    <row r="3" spans="1:9" ht="13" x14ac:dyDescent="0.3">
      <c r="A3" s="39" t="s">
        <v>22</v>
      </c>
      <c r="B3" s="39"/>
      <c r="C3" s="39"/>
      <c r="D3" s="39"/>
      <c r="E3" s="39"/>
      <c r="F3" s="39"/>
      <c r="G3" s="39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9" t="s">
        <v>0</v>
      </c>
      <c r="B5" s="39"/>
      <c r="C5" s="39"/>
      <c r="D5" s="39"/>
      <c r="E5" s="39"/>
      <c r="F5" s="39"/>
      <c r="G5" s="39"/>
      <c r="H5" s="4"/>
      <c r="I5" s="14"/>
    </row>
    <row r="6" spans="1:9" ht="13" x14ac:dyDescent="0.3">
      <c r="A6" s="40" t="s">
        <v>1</v>
      </c>
      <c r="B6" s="40"/>
      <c r="C6" s="40"/>
      <c r="D6" s="25" t="s">
        <v>25</v>
      </c>
      <c r="E6" s="25"/>
      <c r="F6" s="25"/>
      <c r="G6" s="3"/>
      <c r="I6" s="15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8" t="s">
        <v>29</v>
      </c>
      <c r="C8" s="28"/>
      <c r="D8" s="28"/>
      <c r="E8" s="28"/>
      <c r="F8" s="28"/>
      <c r="G8" s="28"/>
    </row>
    <row r="9" spans="1:9" ht="14.5" x14ac:dyDescent="0.35">
      <c r="A9"/>
      <c r="B9"/>
      <c r="C9"/>
      <c r="E9" s="4" t="s">
        <v>11</v>
      </c>
      <c r="F9" s="27" t="s">
        <v>30</v>
      </c>
      <c r="G9" s="27"/>
    </row>
    <row r="11" spans="1:9" ht="29" customHeight="1" x14ac:dyDescent="0.3">
      <c r="A11" s="4" t="s">
        <v>4</v>
      </c>
      <c r="B11" s="30" t="s">
        <v>28</v>
      </c>
      <c r="C11" s="30"/>
      <c r="D11" s="30"/>
      <c r="E11" s="30"/>
      <c r="F11" s="30"/>
      <c r="G11" s="30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9" s="6" customFormat="1" ht="49.5" customHeight="1" x14ac:dyDescent="0.25">
      <c r="A14" s="26" t="s">
        <v>31</v>
      </c>
      <c r="B14" s="26"/>
      <c r="C14" s="26"/>
      <c r="D14" s="26"/>
      <c r="E14" s="26"/>
      <c r="F14" s="26"/>
      <c r="G14" s="26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8" s="6" customFormat="1" ht="25.5" customHeight="1" x14ac:dyDescent="0.25">
      <c r="A17" s="26" t="s">
        <v>32</v>
      </c>
      <c r="B17" s="26"/>
      <c r="C17" s="26"/>
      <c r="D17" s="26"/>
      <c r="E17" s="26"/>
      <c r="F17" s="26"/>
      <c r="G17" s="26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8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8" s="6" customFormat="1" ht="25" x14ac:dyDescent="0.25">
      <c r="A21" s="35" t="s">
        <v>41</v>
      </c>
      <c r="B21" s="36"/>
      <c r="C21" s="36"/>
      <c r="D21" s="36"/>
      <c r="E21" s="36"/>
      <c r="F21" s="37"/>
      <c r="G21" s="19" t="s">
        <v>33</v>
      </c>
    </row>
    <row r="22" spans="1:8" s="6" customFormat="1" ht="25" x14ac:dyDescent="0.25">
      <c r="A22" s="35" t="s">
        <v>35</v>
      </c>
      <c r="B22" s="36"/>
      <c r="C22" s="36"/>
      <c r="D22" s="36"/>
      <c r="E22" s="36"/>
      <c r="F22" s="37"/>
      <c r="G22" s="19" t="s">
        <v>33</v>
      </c>
    </row>
    <row r="23" spans="1:8" s="6" customFormat="1" ht="25" x14ac:dyDescent="0.25">
      <c r="A23" s="35" t="s">
        <v>36</v>
      </c>
      <c r="B23" s="36"/>
      <c r="C23" s="36"/>
      <c r="D23" s="36"/>
      <c r="E23" s="36"/>
      <c r="F23" s="37"/>
      <c r="G23" s="19" t="s">
        <v>33</v>
      </c>
    </row>
    <row r="24" spans="1:8" s="6" customFormat="1" ht="25" x14ac:dyDescent="0.25">
      <c r="A24" s="35" t="s">
        <v>37</v>
      </c>
      <c r="B24" s="36"/>
      <c r="C24" s="36"/>
      <c r="D24" s="36"/>
      <c r="E24" s="36"/>
      <c r="F24" s="37"/>
      <c r="G24" s="19" t="s">
        <v>33</v>
      </c>
    </row>
    <row r="25" spans="1:8" s="6" customFormat="1" x14ac:dyDescent="0.25">
      <c r="A25" s="35"/>
      <c r="B25" s="36"/>
      <c r="C25" s="36"/>
      <c r="D25" s="36"/>
      <c r="E25" s="36"/>
      <c r="F25" s="37"/>
      <c r="G25" s="11"/>
    </row>
    <row r="26" spans="1:8" s="6" customFormat="1" x14ac:dyDescent="0.25">
      <c r="A26" s="35"/>
      <c r="B26" s="36"/>
      <c r="C26" s="36"/>
      <c r="D26" s="36"/>
      <c r="E26" s="36"/>
      <c r="F26" s="37"/>
      <c r="G26" s="11"/>
    </row>
    <row r="27" spans="1:8" s="6" customFormat="1" x14ac:dyDescent="0.25">
      <c r="A27" s="35"/>
      <c r="B27" s="36"/>
      <c r="C27" s="36"/>
      <c r="D27" s="36"/>
      <c r="E27" s="36"/>
      <c r="F27" s="37"/>
      <c r="G27" s="11"/>
      <c r="H27" s="16"/>
    </row>
    <row r="28" spans="1:8" s="6" customFormat="1" x14ac:dyDescent="0.25">
      <c r="A28" s="35"/>
      <c r="B28" s="36"/>
      <c r="C28" s="36"/>
      <c r="D28" s="36"/>
      <c r="E28" s="36"/>
      <c r="F28" s="37"/>
      <c r="G28" s="11"/>
      <c r="H28" s="16"/>
    </row>
    <row r="29" spans="1:8" s="6" customFormat="1" x14ac:dyDescent="0.25">
      <c r="A29" s="35"/>
      <c r="B29" s="36"/>
      <c r="C29" s="36"/>
      <c r="D29" s="36"/>
      <c r="E29" s="36"/>
      <c r="F29" s="37"/>
      <c r="G29" s="11"/>
    </row>
    <row r="30" spans="1:8" s="6" customFormat="1" x14ac:dyDescent="0.25">
      <c r="A30" s="35"/>
      <c r="B30" s="36"/>
      <c r="C30" s="36"/>
      <c r="D30" s="36"/>
      <c r="E30" s="36"/>
      <c r="F30" s="37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4"/>
      <c r="B33" s="24"/>
      <c r="C33" s="24"/>
      <c r="D33" s="24"/>
      <c r="E33" s="24"/>
      <c r="F33" s="24"/>
      <c r="G33" s="24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5" t="str">
        <f>B8</f>
        <v>M.A.I.E. YARI DE LA LUZ ALFARO CARVAJAL</v>
      </c>
      <c r="C36" s="28" t="s">
        <v>23</v>
      </c>
      <c r="D36" s="28"/>
      <c r="E36"/>
      <c r="F36" s="30" t="s">
        <v>27</v>
      </c>
      <c r="G36" s="30"/>
    </row>
    <row r="37" spans="1:7" ht="45" customHeight="1" x14ac:dyDescent="0.25">
      <c r="A37" s="9" t="s">
        <v>15</v>
      </c>
      <c r="C37" s="29" t="s">
        <v>24</v>
      </c>
      <c r="D37" s="29"/>
      <c r="F37" s="31" t="s">
        <v>14</v>
      </c>
      <c r="G37" s="31"/>
    </row>
    <row r="39" spans="1:7" x14ac:dyDescent="0.25">
      <c r="A39" s="22" t="s">
        <v>18</v>
      </c>
      <c r="B39" s="22"/>
      <c r="C39" s="22"/>
      <c r="D39" s="22"/>
      <c r="E39" s="22"/>
      <c r="F39" s="22"/>
      <c r="G39" s="22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7" zoomScale="110" zoomScaleNormal="110" zoomScaleSheetLayoutView="100" workbookViewId="0">
      <selection activeCell="K23" sqref="K23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M.A.I.E. YARI DE LA LUZ ALFARO CARVAJAL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1</v>
      </c>
      <c r="C9" s="28"/>
      <c r="D9" s="8"/>
      <c r="F9" s="4" t="s">
        <v>11</v>
      </c>
      <c r="G9" s="27" t="s">
        <v>42</v>
      </c>
      <c r="H9" s="27"/>
    </row>
    <row r="11" spans="1:8" ht="35.5" customHeight="1" x14ac:dyDescent="0.3">
      <c r="A11" s="4" t="s">
        <v>4</v>
      </c>
      <c r="B11" s="30" t="s">
        <v>28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6" t="str">
        <f>Registro!A14</f>
        <v>Contribuir al reciclaje de botellas y tapas plásticas fomentando la conciencia ambiental y social en la escuela primaria Enrique López Güitron de Villa Comoapan, Ver.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6" t="str">
        <f>Registro!A17</f>
        <v>Implementar el proyecto AYudarTec-Lucha con Esperanza,  en la escuela primaria Enrique López Güitron de Villa Comoapan, Ver.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4" customHeight="1" x14ac:dyDescent="0.25">
      <c r="A21" s="26" t="str">
        <f>Registro!A21</f>
        <v>Analisis de la convocatoria emitida por el departamento de Vinculaciòn</v>
      </c>
      <c r="B21" s="26"/>
      <c r="C21" s="43" t="str">
        <f>Registro!G21</f>
        <v>26/08/24   -   13/12/24</v>
      </c>
      <c r="D21" s="43"/>
      <c r="E21" s="43"/>
      <c r="F21" s="26" t="s">
        <v>38</v>
      </c>
      <c r="G21" s="26"/>
      <c r="H21" s="10">
        <v>1</v>
      </c>
    </row>
    <row r="22" spans="1:8" s="6" customFormat="1" ht="28" customHeight="1" x14ac:dyDescent="0.25">
      <c r="A22" s="26" t="s">
        <v>35</v>
      </c>
      <c r="B22" s="26"/>
      <c r="C22" s="43" t="str">
        <f>Registro!G22</f>
        <v>26/08/24   -   13/12/24</v>
      </c>
      <c r="D22" s="43"/>
      <c r="E22" s="43"/>
      <c r="F22" s="26" t="s">
        <v>34</v>
      </c>
      <c r="G22" s="26"/>
      <c r="H22" s="10">
        <v>0</v>
      </c>
    </row>
    <row r="23" spans="1:8" s="6" customFormat="1" ht="28" customHeight="1" x14ac:dyDescent="0.25">
      <c r="A23" s="26" t="s">
        <v>36</v>
      </c>
      <c r="B23" s="26"/>
      <c r="C23" s="43" t="str">
        <f>Registro!G23</f>
        <v>26/08/24   -   13/12/24</v>
      </c>
      <c r="D23" s="43"/>
      <c r="E23" s="43"/>
      <c r="F23" s="26" t="s">
        <v>39</v>
      </c>
      <c r="G23" s="26"/>
      <c r="H23" s="10">
        <v>0</v>
      </c>
    </row>
    <row r="24" spans="1:8" s="6" customFormat="1" ht="24.5" customHeight="1" x14ac:dyDescent="0.25">
      <c r="A24" s="46" t="s">
        <v>37</v>
      </c>
      <c r="B24" s="46"/>
      <c r="C24" s="43" t="str">
        <f>Registro!G24</f>
        <v>26/08/24   -   13/12/24</v>
      </c>
      <c r="D24" s="43"/>
      <c r="E24" s="43"/>
      <c r="F24" s="26" t="s">
        <v>40</v>
      </c>
      <c r="G24" s="26"/>
      <c r="H24" s="20">
        <v>0</v>
      </c>
    </row>
    <row r="25" spans="1:8" s="6" customFormat="1" x14ac:dyDescent="0.25">
      <c r="A25" s="46"/>
      <c r="B25" s="46"/>
      <c r="C25" s="43"/>
      <c r="D25" s="43"/>
      <c r="E25" s="43"/>
      <c r="F25" s="46"/>
      <c r="G25" s="46"/>
      <c r="H25" s="10"/>
    </row>
    <row r="26" spans="1:8" s="6" customFormat="1" x14ac:dyDescent="0.25">
      <c r="A26" s="46"/>
      <c r="B26" s="46"/>
      <c r="C26" s="43"/>
      <c r="D26" s="43"/>
      <c r="E26" s="43"/>
      <c r="F26" s="46"/>
      <c r="G26" s="46"/>
      <c r="H26" s="10"/>
    </row>
    <row r="27" spans="1:8" s="6" customFormat="1" x14ac:dyDescent="0.25">
      <c r="A27" s="46"/>
      <c r="B27" s="46"/>
      <c r="C27" s="43"/>
      <c r="D27" s="43"/>
      <c r="E27" s="43"/>
      <c r="F27" s="46"/>
      <c r="G27" s="46"/>
      <c r="H27" s="10"/>
    </row>
    <row r="28" spans="1:8" s="6" customFormat="1" x14ac:dyDescent="0.25">
      <c r="A28" s="46"/>
      <c r="B28" s="46"/>
      <c r="C28" s="43"/>
      <c r="D28" s="43"/>
      <c r="E28" s="43"/>
      <c r="F28" s="46"/>
      <c r="G28" s="46"/>
      <c r="H28" s="10"/>
    </row>
    <row r="29" spans="1:8" s="6" customFormat="1" x14ac:dyDescent="0.25">
      <c r="A29" s="46"/>
      <c r="B29" s="46"/>
      <c r="C29" s="43"/>
      <c r="D29" s="43"/>
      <c r="E29" s="43"/>
      <c r="F29" s="46"/>
      <c r="G29" s="46"/>
      <c r="H29" s="10"/>
    </row>
    <row r="30" spans="1:8" s="6" customFormat="1" x14ac:dyDescent="0.25">
      <c r="A30" s="46"/>
      <c r="B30" s="46"/>
      <c r="C30" s="43"/>
      <c r="D30" s="43"/>
      <c r="E30" s="43"/>
      <c r="F30" s="46"/>
      <c r="G30" s="4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1" t="str">
        <f>B8</f>
        <v>M.A.I.E. YARI DE LA LUZ ALFARO CARVAJAL</v>
      </c>
      <c r="C35" s="48" t="str">
        <f>Registro!C36</f>
        <v>L.C. ANA KARENINA CORDOBA FERMAN</v>
      </c>
      <c r="D35" s="48"/>
      <c r="E35" s="48"/>
      <c r="G35" s="48" t="str">
        <f>Registro!F36</f>
        <v>MTRA. OFELIA ENRIQUEZ ORDAZ</v>
      </c>
      <c r="H35" s="48"/>
    </row>
    <row r="36" spans="1:8" ht="28.5" customHeight="1" x14ac:dyDescent="0.25">
      <c r="A36" s="9" t="s">
        <v>15</v>
      </c>
      <c r="C36" s="47" t="s">
        <v>24</v>
      </c>
      <c r="D36" s="47"/>
      <c r="E36" s="47"/>
      <c r="G36" s="31" t="s">
        <v>14</v>
      </c>
      <c r="H36" s="31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zoomScale="130" zoomScaleNormal="130" zoomScaleSheetLayoutView="100" workbookViewId="0">
      <selection activeCell="H22" sqref="H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10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10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10" ht="13" x14ac:dyDescent="0.3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8" t="str">
        <f>Registro!B8</f>
        <v>M.A.I.E. YARI DE LA LUZ ALFARO CARVAJAL</v>
      </c>
      <c r="C8" s="28"/>
      <c r="D8" s="28"/>
      <c r="E8" s="28"/>
      <c r="F8" s="28"/>
      <c r="G8" s="28"/>
      <c r="H8" s="28"/>
      <c r="J8" s="17"/>
    </row>
    <row r="9" spans="1:10" ht="13" x14ac:dyDescent="0.3">
      <c r="A9" s="4" t="s">
        <v>2</v>
      </c>
      <c r="B9" s="28">
        <v>2</v>
      </c>
      <c r="C9" s="28"/>
      <c r="D9" s="8"/>
      <c r="F9" s="4" t="s">
        <v>11</v>
      </c>
      <c r="G9" s="27" t="str">
        <f>Registro!F9</f>
        <v>AGOSTO-DICIEMBRE 24</v>
      </c>
      <c r="H9" s="27"/>
    </row>
    <row r="11" spans="1:10" ht="13" x14ac:dyDescent="0.3">
      <c r="A11" s="4" t="s">
        <v>4</v>
      </c>
      <c r="B11" s="28" t="str">
        <f>Registro!B11</f>
        <v>VINCULACIÒN CON EL APRENDIZAJE-PROYECTO DE DESARROLLO COMUNITARIO</v>
      </c>
      <c r="C11" s="28"/>
      <c r="D11" s="28"/>
      <c r="E11" s="28"/>
      <c r="F11" s="28"/>
      <c r="G11" s="28"/>
      <c r="H11" s="28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10" s="6" customFormat="1" ht="25.5" customHeight="1" x14ac:dyDescent="0.25">
      <c r="A14" s="26" t="str">
        <f>Registro!A14</f>
        <v>Contribuir al reciclaje de botellas y tapas plásticas fomentando la conciencia ambiental y social en la escuela primaria Enrique López Güitron de Villa Comoapan, Ver.</v>
      </c>
      <c r="B14" s="26"/>
      <c r="C14" s="26"/>
      <c r="D14" s="26"/>
      <c r="E14" s="26"/>
      <c r="F14" s="26"/>
      <c r="G14" s="26"/>
      <c r="H14" s="26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18" s="6" customFormat="1" ht="25.5" customHeight="1" x14ac:dyDescent="0.25">
      <c r="A17" s="26" t="str">
        <f>Registro!A17</f>
        <v>Implementar el proyecto AYudarTec-Lucha con Esperanza,  en la escuela primaria Enrique López Güitron de Villa Comoapan, Ver.</v>
      </c>
      <c r="B17" s="26"/>
      <c r="C17" s="26"/>
      <c r="D17" s="26"/>
      <c r="E17" s="26"/>
      <c r="F17" s="26"/>
      <c r="G17" s="26"/>
      <c r="H17" s="26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1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18" s="6" customFormat="1" ht="36" customHeight="1" x14ac:dyDescent="0.25">
      <c r="A21" s="26" t="str">
        <f>Registro!A21</f>
        <v>Analisis de la convocatoria emitida por el departamento de Vinculaciòn</v>
      </c>
      <c r="B21" s="26"/>
      <c r="C21" s="43" t="str">
        <f>Registro!G21</f>
        <v>26/08/24   -   13/12/24</v>
      </c>
      <c r="D21" s="43"/>
      <c r="E21" s="43"/>
      <c r="F21" s="26" t="s">
        <v>26</v>
      </c>
      <c r="G21" s="26"/>
      <c r="H21" s="10">
        <v>1</v>
      </c>
      <c r="J21" s="17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26"/>
      <c r="B22" s="26"/>
      <c r="C22" s="43"/>
      <c r="D22" s="43"/>
      <c r="E22" s="43"/>
      <c r="F22" s="26"/>
      <c r="G22" s="26"/>
      <c r="H22" s="10"/>
    </row>
    <row r="23" spans="1:18" s="6" customFormat="1" ht="27" customHeight="1" x14ac:dyDescent="0.25">
      <c r="A23" s="26"/>
      <c r="B23" s="26"/>
      <c r="C23" s="43"/>
      <c r="D23" s="43"/>
      <c r="E23" s="43"/>
      <c r="F23" s="26"/>
      <c r="G23" s="26"/>
      <c r="H23" s="10"/>
    </row>
    <row r="24" spans="1:18" s="6" customFormat="1" x14ac:dyDescent="0.25">
      <c r="A24" s="46"/>
      <c r="B24" s="46"/>
      <c r="C24" s="43"/>
      <c r="D24" s="43"/>
      <c r="E24" s="43"/>
      <c r="F24" s="46"/>
      <c r="G24" s="46"/>
      <c r="H24" s="20"/>
    </row>
    <row r="25" spans="1:18" s="6" customFormat="1" x14ac:dyDescent="0.25">
      <c r="A25" s="46"/>
      <c r="B25" s="46"/>
      <c r="C25" s="43"/>
      <c r="D25" s="43"/>
      <c r="E25" s="43"/>
      <c r="F25" s="46"/>
      <c r="G25" s="46"/>
      <c r="H25" s="10"/>
    </row>
    <row r="26" spans="1:18" s="6" customFormat="1" x14ac:dyDescent="0.25">
      <c r="A26" s="46"/>
      <c r="B26" s="46"/>
      <c r="C26" s="43"/>
      <c r="D26" s="43"/>
      <c r="E26" s="43"/>
      <c r="F26" s="46"/>
      <c r="G26" s="46"/>
      <c r="H26" s="10"/>
    </row>
    <row r="27" spans="1:18" s="6" customFormat="1" x14ac:dyDescent="0.25">
      <c r="A27" s="46"/>
      <c r="B27" s="46"/>
      <c r="C27" s="43"/>
      <c r="D27" s="43"/>
      <c r="E27" s="43"/>
      <c r="F27" s="46"/>
      <c r="G27" s="46"/>
      <c r="H27" s="10"/>
    </row>
    <row r="28" spans="1:18" s="6" customFormat="1" x14ac:dyDescent="0.25">
      <c r="A28" s="46"/>
      <c r="B28" s="46"/>
      <c r="C28" s="43"/>
      <c r="D28" s="43"/>
      <c r="E28" s="43"/>
      <c r="F28" s="46"/>
      <c r="G28" s="46"/>
      <c r="H28" s="10"/>
    </row>
    <row r="29" spans="1:18" s="6" customFormat="1" x14ac:dyDescent="0.25">
      <c r="A29" s="46"/>
      <c r="B29" s="46"/>
      <c r="C29" s="43"/>
      <c r="D29" s="43"/>
      <c r="E29" s="43"/>
      <c r="F29" s="46"/>
      <c r="G29" s="46"/>
      <c r="H29" s="10"/>
    </row>
    <row r="30" spans="1:18" s="6" customFormat="1" x14ac:dyDescent="0.25">
      <c r="A30" s="46"/>
      <c r="B30" s="46"/>
      <c r="C30" s="43"/>
      <c r="D30" s="43"/>
      <c r="E30" s="43"/>
      <c r="F30" s="46"/>
      <c r="G30" s="46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9" t="str">
        <f>Registro!C36</f>
        <v>L.C. ANA KARENINA CORDOBA FERMAN</v>
      </c>
      <c r="D35" s="49"/>
      <c r="E35" s="49"/>
      <c r="G35" s="50" t="str">
        <f>Registro!F36</f>
        <v>MTRA. OFELIA ENRIQUEZ ORDAZ</v>
      </c>
      <c r="H35" s="50"/>
    </row>
    <row r="36" spans="1:8" ht="28.5" customHeight="1" x14ac:dyDescent="0.25">
      <c r="A36" s="18" t="str">
        <f>B8</f>
        <v>M.A.I.E. YARI DE LA LUZ ALFARO CARVAJAL</v>
      </c>
      <c r="C36" s="47" t="s">
        <v>24</v>
      </c>
      <c r="D36" s="47"/>
      <c r="E36" s="47"/>
      <c r="G36" s="31" t="s">
        <v>14</v>
      </c>
      <c r="H36" s="31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="130" zoomScaleNormal="130" zoomScaleSheetLayoutView="100" workbookViewId="0">
      <selection activeCell="I22" sqref="I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M.A.I.E. YARI DE LA LUZ ALFARO CARVAJAL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3</v>
      </c>
      <c r="C9" s="28"/>
      <c r="D9" s="8"/>
      <c r="F9" s="4" t="s">
        <v>11</v>
      </c>
      <c r="G9" s="27" t="str">
        <f>Registro!F9</f>
        <v>AGOSTO-DICIEMBRE 24</v>
      </c>
      <c r="H9" s="27"/>
    </row>
    <row r="11" spans="1:8" ht="13" x14ac:dyDescent="0.3">
      <c r="A11" s="4" t="s">
        <v>4</v>
      </c>
      <c r="B11" s="28" t="str">
        <f>Registro!B11</f>
        <v>VINCULACIÒN CON EL APRENDIZAJE-PROYECTO DE DESARROLLO COMUNITARIO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6" t="str">
        <f>Registro!A14</f>
        <v>Contribuir al reciclaje de botellas y tapas plásticas fomentando la conciencia ambiental y social en la escuela primaria Enrique López Güitron de Villa Comoapan, Ver.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6" t="str">
        <f>Registro!A17</f>
        <v>Implementar el proyecto AYudarTec-Lucha con Esperanza,  en la escuela primaria Enrique López Güitron de Villa Comoapan, Ver.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" customHeight="1" x14ac:dyDescent="0.25">
      <c r="A21" s="26" t="str">
        <f>Registro!A21</f>
        <v>Analisis de la convocatoria emitida por el departamento de Vinculaciòn</v>
      </c>
      <c r="B21" s="26"/>
      <c r="C21" s="43" t="str">
        <f>Registro!G21</f>
        <v>26/08/24   -   13/12/24</v>
      </c>
      <c r="D21" s="43"/>
      <c r="E21" s="43"/>
      <c r="F21" s="26" t="s">
        <v>26</v>
      </c>
      <c r="G21" s="26"/>
      <c r="H21" s="10">
        <v>1</v>
      </c>
    </row>
    <row r="22" spans="1:8" s="6" customFormat="1" ht="25" customHeight="1" x14ac:dyDescent="0.25">
      <c r="A22" s="26"/>
      <c r="B22" s="26"/>
      <c r="C22" s="43"/>
      <c r="D22" s="43"/>
      <c r="E22" s="43"/>
      <c r="F22" s="26"/>
      <c r="G22" s="26"/>
      <c r="H22" s="10"/>
    </row>
    <row r="23" spans="1:8" s="6" customFormat="1" ht="25" customHeight="1" x14ac:dyDescent="0.25">
      <c r="A23" s="26"/>
      <c r="B23" s="26"/>
      <c r="C23" s="43"/>
      <c r="D23" s="43"/>
      <c r="E23" s="43"/>
      <c r="F23" s="26"/>
      <c r="G23" s="26"/>
      <c r="H23" s="10"/>
    </row>
    <row r="24" spans="1:8" s="6" customFormat="1" x14ac:dyDescent="0.25">
      <c r="A24" s="46"/>
      <c r="B24" s="46"/>
      <c r="C24" s="43"/>
      <c r="D24" s="43"/>
      <c r="E24" s="43"/>
      <c r="F24" s="46"/>
      <c r="G24" s="46"/>
      <c r="H24" s="10"/>
    </row>
    <row r="25" spans="1:8" s="6" customFormat="1" x14ac:dyDescent="0.25">
      <c r="A25" s="46"/>
      <c r="B25" s="46"/>
      <c r="C25" s="43"/>
      <c r="D25" s="43"/>
      <c r="E25" s="43"/>
      <c r="F25" s="46"/>
      <c r="G25" s="46"/>
      <c r="H25" s="10"/>
    </row>
    <row r="26" spans="1:8" s="6" customFormat="1" x14ac:dyDescent="0.25">
      <c r="A26" s="46"/>
      <c r="B26" s="46"/>
      <c r="C26" s="43"/>
      <c r="D26" s="43"/>
      <c r="E26" s="43"/>
      <c r="F26" s="46"/>
      <c r="G26" s="46"/>
      <c r="H26" s="10"/>
    </row>
    <row r="27" spans="1:8" s="6" customFormat="1" x14ac:dyDescent="0.25">
      <c r="A27" s="46"/>
      <c r="B27" s="46"/>
      <c r="C27" s="43"/>
      <c r="D27" s="43"/>
      <c r="E27" s="43"/>
      <c r="F27" s="46"/>
      <c r="G27" s="46"/>
      <c r="H27" s="10"/>
    </row>
    <row r="28" spans="1:8" s="6" customFormat="1" x14ac:dyDescent="0.25">
      <c r="A28" s="46"/>
      <c r="B28" s="46"/>
      <c r="C28" s="43"/>
      <c r="D28" s="43"/>
      <c r="E28" s="43"/>
      <c r="F28" s="46"/>
      <c r="G28" s="46"/>
      <c r="H28" s="10"/>
    </row>
    <row r="29" spans="1:8" s="6" customFormat="1" x14ac:dyDescent="0.25">
      <c r="A29" s="46"/>
      <c r="B29" s="46"/>
      <c r="C29" s="43"/>
      <c r="D29" s="43"/>
      <c r="E29" s="43"/>
      <c r="F29" s="46"/>
      <c r="G29" s="46"/>
      <c r="H29" s="10"/>
    </row>
    <row r="30" spans="1:8" s="6" customFormat="1" x14ac:dyDescent="0.25">
      <c r="A30" s="46"/>
      <c r="B30" s="46"/>
      <c r="C30" s="43"/>
      <c r="D30" s="43"/>
      <c r="E30" s="43"/>
      <c r="F30" s="46"/>
      <c r="G30" s="4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9" t="str">
        <f>Registro!C36</f>
        <v>L.C. ANA KARENINA CORDOBA FERMAN</v>
      </c>
      <c r="D35" s="49"/>
      <c r="E35" s="49"/>
      <c r="G35" s="50" t="str">
        <f>Registro!F36</f>
        <v>MTRA. OFELIA ENRIQUEZ ORDAZ</v>
      </c>
      <c r="H35" s="50"/>
    </row>
    <row r="36" spans="1:8" ht="28.5" customHeight="1" x14ac:dyDescent="0.25">
      <c r="A36" s="18" t="str">
        <f>B8</f>
        <v>M.A.I.E. YARI DE LA LUZ ALFARO CARVAJAL</v>
      </c>
      <c r="C36" s="47" t="s">
        <v>24</v>
      </c>
      <c r="D36" s="47"/>
      <c r="E36" s="47"/>
      <c r="G36" s="31" t="s">
        <v>14</v>
      </c>
      <c r="H36" s="31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2024-10-10T05:02:41Z</dcterms:modified>
</cp:coreProperties>
</file>