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SI-Laptop\Documents\Maestra Yari\AGOSTO-DICIEMBRE 24\PROYECTOS INDIVID\REPORTE 3\"/>
    </mc:Choice>
  </mc:AlternateContent>
  <xr:revisionPtr revIDLastSave="0" documentId="13_ncr:1_{C178D902-3CC9-4151-891A-EB974A057A35}" xr6:coauthVersionLast="47" xr6:coauthVersionMax="47" xr10:uidLastSave="{00000000-0000-0000-0000-000000000000}"/>
  <bookViews>
    <workbookView xWindow="-110" yWindow="-110" windowWidth="19420" windowHeight="1030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5" i="9" l="1"/>
  <c r="C22" i="9"/>
  <c r="C23" i="9"/>
  <c r="C24" i="9"/>
  <c r="A35" i="8"/>
  <c r="C22" i="8"/>
  <c r="C23" i="8"/>
  <c r="C24" i="8"/>
  <c r="C24" i="7"/>
  <c r="C23" i="7"/>
  <c r="C22" i="7"/>
  <c r="G35" i="9"/>
  <c r="C35" i="9"/>
  <c r="G35" i="8"/>
  <c r="C35" i="8"/>
  <c r="C21" i="9"/>
  <c r="A21" i="9"/>
  <c r="A17" i="9"/>
  <c r="A14" i="9"/>
  <c r="B11" i="9"/>
  <c r="G9" i="9"/>
  <c r="B8" i="9"/>
  <c r="D6" i="9"/>
  <c r="C21" i="8"/>
  <c r="A21" i="8"/>
  <c r="A17" i="8"/>
  <c r="A14" i="8"/>
  <c r="B11" i="8"/>
  <c r="G9" i="8"/>
  <c r="B8" i="8"/>
  <c r="D6" i="8"/>
  <c r="G35" i="7"/>
  <c r="C35" i="7"/>
  <c r="C21" i="7"/>
  <c r="A21" i="7"/>
  <c r="A17" i="7"/>
  <c r="A14" i="7"/>
  <c r="B8" i="7"/>
  <c r="A35" i="7" s="1"/>
  <c r="D6" i="7"/>
  <c r="A36" i="1"/>
</calcChain>
</file>

<file path=xl/sharedStrings.xml><?xml version="1.0" encoding="utf-8"?>
<sst xmlns="http://schemas.openxmlformats.org/spreadsheetml/2006/main" count="116" uniqueCount="48">
  <si>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</si>
  <si>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</si>
  <si>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</si>
  <si>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</si>
  <si>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</si>
  <si>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</si>
  <si>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</si>
  <si>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</si>
  <si>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</si>
  <si>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</si>
  <si>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</si>
  <si>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</si>
  <si>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</si>
  <si>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</si>
  <si>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</si>
  <si>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</si>
  <si>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</si>
  <si>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</si>
  <si>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</si>
  <si>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</si>
  <si>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</si>
  <si>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</si>
  <si>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</si>
  <si>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L.C. ANA KARENINA CORDOBA FERMAN</t>
  </si>
  <si>
    <t>Jefe de División de Ingeniería en Gestión Empresarial</t>
  </si>
  <si>
    <t>EN GESTIÓN EMPRESARIAL</t>
  </si>
  <si>
    <t>Evidencias en fotos de las asesorías a los/as estudiantes de IGE.</t>
  </si>
  <si>
    <t>MTRA. OFELIA ENRIQUEZ ORDAZ</t>
  </si>
  <si>
    <t>VINCULACIÒN CON EL APRENDIZAJE-PROYECTO DE DESARROLLO COMUNITARIO</t>
  </si>
  <si>
    <t>M.A.I.E. YARI DE LA LUZ ALFARO CARVAJAL</t>
  </si>
  <si>
    <t>Contribuir al reciclaje de botellas y tapas plásticas fomentando la conciencia ambiental y social en la escuela primaria Enrique López Güitron de Villa Comoapan, Ver.</t>
  </si>
  <si>
    <t>Implementar el proyecto AYudarTec-Lucha con Esperanza,  en la escuela primaria Enrique López Güitron de Villa Comoapan, Ver.</t>
  </si>
  <si>
    <t>26/08/24   -   13/12/24</t>
  </si>
  <si>
    <t>Convenio con la escuela primaria</t>
  </si>
  <si>
    <t>Generaciòn del convenio con la escuela primaria.</t>
  </si>
  <si>
    <t>Implementaciòn del proyecto AYudarTec-Lucha con Esperanza</t>
  </si>
  <si>
    <t>Terminaciòn del proyecto.</t>
  </si>
  <si>
    <t>Captura de pantalla de la revisiòn de la convocatoria</t>
  </si>
  <si>
    <t>Fotos de implementaciòn del proyecto</t>
  </si>
  <si>
    <t>Constancia de terminaciòn del proyecto</t>
  </si>
  <si>
    <t>Analisis de la convocatoria emitida por el departamento de Vinculaciòn</t>
  </si>
  <si>
    <t>SEPTIEMBRE 24 -DICIEMBRE 24</t>
  </si>
  <si>
    <t>Generación del convenio con la escuela primaria</t>
  </si>
  <si>
    <t>Implementación del proyecto AYudarTec-Lucha con Esperanza</t>
  </si>
  <si>
    <t>Terminación del proyecto</t>
  </si>
  <si>
    <t>Convenio con la escuela primaria de Comoapan</t>
  </si>
  <si>
    <t>Fotos de implementación del proyecto</t>
  </si>
  <si>
    <t>Constancia de terminación del proyecto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</si>
</sst>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  <font>
      <b/>
      <sz val="10"/>
      <color theme="9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5" fillId="0" borderId="0" xfId="0" applyFont="1"/>
    <xf numFmtId="0" fontId="6" fillId="0" borderId="0" xfId="0" applyFont="1"/>
    <xf numFmtId="14" fontId="2" fillId="0" borderId="0" xfId="0" applyNumberFormat="1" applyFont="1" applyAlignment="1">
      <alignment wrapText="1"/>
    </xf>
    <xf numFmtId="0" fontId="2" fillId="0" borderId="0" xfId="0" applyFont="1" applyAlignment="1">
      <alignment horizontal="right"/>
    </xf>
    <xf numFmtId="0" fontId="2" fillId="0" borderId="2" xfId="0" applyFont="1" applyBorder="1" applyAlignment="1">
      <alignment horizontal="center" wrapText="1"/>
    </xf>
    <xf numFmtId="10" fontId="2" fillId="0" borderId="2" xfId="1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7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9"/>
  <sheetViews>
    <sheetView topLeftCell="A19" zoomScale="120" zoomScaleNormal="120" zoomScaleSheetLayoutView="100" workbookViewId="0">
      <selection activeCell="F9" sqref="F9:G9"/>
    </sheetView>
  </sheetViews>
  <sheetFormatPr baseColWidth="10" defaultColWidth="11.453125" defaultRowHeight="12.5" x14ac:dyDescent="0.25"/>
  <cols>
    <col min="1" max="1" width="38.453125" style="1" bestFit="1" customWidth="1"/>
    <col min="2" max="2" width="3.36328125" style="1" customWidth="1"/>
    <col min="3" max="3" width="11.1796875" style="1" customWidth="1"/>
    <col min="4" max="4" width="24" style="1" customWidth="1"/>
    <col min="5" max="5" width="7.453125" style="1" customWidth="1"/>
    <col min="6" max="6" width="11.453125" style="1" customWidth="1"/>
    <col min="7" max="7" width="12" style="1" customWidth="1"/>
    <col min="8" max="16384" width="11.453125" style="1"/>
  </cols>
  <sheetData>
    <row r="1" spans="1:9" ht="56.25" customHeight="1" x14ac:dyDescent="0.25">
      <c r="B1" s="38" t="s">
        <v>20</v>
      </c>
      <c r="C1" s="38"/>
      <c r="D1" s="38"/>
      <c r="E1" s="38"/>
      <c r="F1" s="38"/>
      <c r="G1" s="38"/>
    </row>
    <row r="3" spans="1:9" ht="13" x14ac:dyDescent="0.3">
      <c r="A3" s="39" t="s">
        <v>22</v>
      </c>
      <c r="B3" s="39"/>
      <c r="C3" s="39"/>
      <c r="D3" s="39"/>
      <c r="E3" s="39"/>
      <c r="F3" s="39"/>
      <c r="G3" s="39"/>
    </row>
    <row r="4" spans="1:9" ht="13" x14ac:dyDescent="0.3">
      <c r="A4" s="2"/>
      <c r="B4" s="2"/>
      <c r="C4" s="2"/>
      <c r="D4" s="2"/>
      <c r="E4" s="2"/>
    </row>
    <row r="5" spans="1:9" ht="13" x14ac:dyDescent="0.3">
      <c r="A5" s="39" t="s">
        <v>0</v>
      </c>
      <c r="B5" s="39"/>
      <c r="C5" s="39"/>
      <c r="D5" s="39"/>
      <c r="E5" s="39"/>
      <c r="F5" s="39"/>
      <c r="G5" s="39"/>
      <c r="H5" s="4"/>
      <c r="I5" s="14"/>
    </row>
    <row r="6" spans="1:9" ht="13" x14ac:dyDescent="0.3">
      <c r="A6" s="40" t="s">
        <v>1</v>
      </c>
      <c r="B6" s="40"/>
      <c r="C6" s="40"/>
      <c r="D6" s="25" t="s">
        <v>25</v>
      </c>
      <c r="E6" s="25"/>
      <c r="F6" s="25"/>
      <c r="G6" s="3"/>
      <c r="I6" s="15"/>
    </row>
    <row r="7" spans="1:9" ht="13" x14ac:dyDescent="0.3">
      <c r="A7" s="2"/>
      <c r="B7" s="2"/>
      <c r="C7" s="2"/>
      <c r="D7" s="2"/>
      <c r="E7" s="2"/>
    </row>
    <row r="8" spans="1:9" ht="13" x14ac:dyDescent="0.3">
      <c r="A8" s="4" t="s">
        <v>3</v>
      </c>
      <c r="B8" s="28" t="s">
        <v>29</v>
      </c>
      <c r="C8" s="28"/>
      <c r="D8" s="28"/>
      <c r="E8" s="28"/>
      <c r="F8" s="28"/>
      <c r="G8" s="28"/>
    </row>
    <row r="9" spans="1:9" ht="14.5" x14ac:dyDescent="0.35">
      <c r="A9"/>
      <c r="B9"/>
      <c r="C9"/>
      <c r="E9" s="4" t="s">
        <v>11</v>
      </c>
      <c r="F9" s="27" t="s">
        <v>41</v>
      </c>
      <c r="G9" s="27"/>
    </row>
    <row r="11" spans="1:9" ht="29" customHeight="1" x14ac:dyDescent="0.3">
      <c r="A11" s="4" t="s">
        <v>4</v>
      </c>
      <c r="B11" s="30" t="s">
        <v>28</v>
      </c>
      <c r="C11" s="30"/>
      <c r="D11" s="30"/>
      <c r="E11" s="30"/>
      <c r="F11" s="30"/>
      <c r="G11" s="30"/>
    </row>
    <row r="12" spans="1:9" s="6" customFormat="1" x14ac:dyDescent="0.25">
      <c r="B12" s="1"/>
      <c r="C12" s="1"/>
      <c r="D12" s="1"/>
      <c r="E12" s="1"/>
      <c r="F12" s="1"/>
      <c r="G12" s="1"/>
    </row>
    <row r="13" spans="1:9" s="6" customFormat="1" x14ac:dyDescent="0.25">
      <c r="A13" s="23" t="s">
        <v>5</v>
      </c>
      <c r="B13" s="23"/>
      <c r="C13" s="23"/>
      <c r="D13" s="23"/>
      <c r="E13" s="23"/>
      <c r="F13" s="23"/>
      <c r="G13" s="23"/>
    </row>
    <row r="14" spans="1:9" s="6" customFormat="1" ht="49.5" customHeight="1" x14ac:dyDescent="0.25">
      <c r="A14" s="26" t="s">
        <v>30</v>
      </c>
      <c r="B14" s="26"/>
      <c r="C14" s="26"/>
      <c r="D14" s="26"/>
      <c r="E14" s="26"/>
      <c r="F14" s="26"/>
      <c r="G14" s="26"/>
    </row>
    <row r="15" spans="1:9" s="6" customFormat="1" x14ac:dyDescent="0.25">
      <c r="A15" s="7"/>
      <c r="B15" s="7"/>
      <c r="C15" s="7"/>
      <c r="D15" s="7"/>
      <c r="E15" s="7"/>
      <c r="F15" s="7"/>
      <c r="G15" s="7"/>
    </row>
    <row r="16" spans="1:9" s="6" customFormat="1" x14ac:dyDescent="0.25">
      <c r="A16" s="23" t="s">
        <v>9</v>
      </c>
      <c r="B16" s="23"/>
      <c r="C16" s="23"/>
      <c r="D16" s="23"/>
      <c r="E16" s="23"/>
      <c r="F16" s="23"/>
      <c r="G16" s="23"/>
    </row>
    <row r="17" spans="1:8" s="6" customFormat="1" ht="25.5" customHeight="1" x14ac:dyDescent="0.25">
      <c r="A17" s="26" t="s">
        <v>31</v>
      </c>
      <c r="B17" s="26"/>
      <c r="C17" s="26"/>
      <c r="D17" s="26"/>
      <c r="E17" s="26"/>
      <c r="F17" s="26"/>
      <c r="G17" s="26"/>
    </row>
    <row r="18" spans="1:8" s="6" customFormat="1" x14ac:dyDescent="0.25">
      <c r="A18" s="7"/>
      <c r="B18" s="7"/>
      <c r="C18" s="7"/>
      <c r="D18" s="7"/>
      <c r="E18" s="7"/>
      <c r="F18" s="7"/>
      <c r="G18" s="7"/>
    </row>
    <row r="19" spans="1:8" s="6" customFormat="1" x14ac:dyDescent="0.25">
      <c r="A19" s="23" t="s">
        <v>17</v>
      </c>
      <c r="B19" s="23"/>
      <c r="C19" s="23"/>
      <c r="D19" s="23"/>
      <c r="E19" s="23"/>
      <c r="F19" s="23"/>
      <c r="G19" s="23"/>
    </row>
    <row r="20" spans="1:8" s="6" customFormat="1" ht="25" x14ac:dyDescent="0.25">
      <c r="A20" s="32" t="s">
        <v>6</v>
      </c>
      <c r="B20" s="33"/>
      <c r="C20" s="33"/>
      <c r="D20" s="33"/>
      <c r="E20" s="33"/>
      <c r="F20" s="34"/>
      <c r="G20" s="12" t="s">
        <v>13</v>
      </c>
    </row>
    <row r="21" spans="1:8" s="6" customFormat="1" ht="25" x14ac:dyDescent="0.25">
      <c r="A21" s="35" t="s">
        <v>40</v>
      </c>
      <c r="B21" s="36"/>
      <c r="C21" s="36"/>
      <c r="D21" s="36"/>
      <c r="E21" s="36"/>
      <c r="F21" s="37"/>
      <c r="G21" s="18" t="s">
        <v>32</v>
      </c>
    </row>
    <row r="22" spans="1:8" s="6" customFormat="1" ht="25" x14ac:dyDescent="0.25">
      <c r="A22" s="35" t="s">
        <v>34</v>
      </c>
      <c r="B22" s="36"/>
      <c r="C22" s="36"/>
      <c r="D22" s="36"/>
      <c r="E22" s="36"/>
      <c r="F22" s="37"/>
      <c r="G22" s="18" t="s">
        <v>32</v>
      </c>
    </row>
    <row r="23" spans="1:8" s="6" customFormat="1" ht="25" x14ac:dyDescent="0.25">
      <c r="A23" s="35" t="s">
        <v>35</v>
      </c>
      <c r="B23" s="36"/>
      <c r="C23" s="36"/>
      <c r="D23" s="36"/>
      <c r="E23" s="36"/>
      <c r="F23" s="37"/>
      <c r="G23" s="18" t="s">
        <v>32</v>
      </c>
    </row>
    <row r="24" spans="1:8" s="6" customFormat="1" ht="25" x14ac:dyDescent="0.25">
      <c r="A24" s="35" t="s">
        <v>36</v>
      </c>
      <c r="B24" s="36"/>
      <c r="C24" s="36"/>
      <c r="D24" s="36"/>
      <c r="E24" s="36"/>
      <c r="F24" s="37"/>
      <c r="G24" s="18" t="s">
        <v>32</v>
      </c>
    </row>
    <row r="25" spans="1:8" s="6" customFormat="1" x14ac:dyDescent="0.25">
      <c r="A25" s="35"/>
      <c r="B25" s="36"/>
      <c r="C25" s="36"/>
      <c r="D25" s="36"/>
      <c r="E25" s="36"/>
      <c r="F25" s="37"/>
      <c r="G25" s="11"/>
    </row>
    <row r="26" spans="1:8" s="6" customFormat="1" x14ac:dyDescent="0.25">
      <c r="A26" s="35"/>
      <c r="B26" s="36"/>
      <c r="C26" s="36"/>
      <c r="D26" s="36"/>
      <c r="E26" s="36"/>
      <c r="F26" s="37"/>
      <c r="G26" s="11"/>
    </row>
    <row r="27" spans="1:8" s="6" customFormat="1" x14ac:dyDescent="0.25">
      <c r="A27" s="35"/>
      <c r="B27" s="36"/>
      <c r="C27" s="36"/>
      <c r="D27" s="36"/>
      <c r="E27" s="36"/>
      <c r="F27" s="37"/>
      <c r="G27" s="11"/>
      <c r="H27" s="16"/>
    </row>
    <row r="28" spans="1:8" s="6" customFormat="1" x14ac:dyDescent="0.25">
      <c r="A28" s="35"/>
      <c r="B28" s="36"/>
      <c r="C28" s="36"/>
      <c r="D28" s="36"/>
      <c r="E28" s="36"/>
      <c r="F28" s="37"/>
      <c r="G28" s="11"/>
      <c r="H28" s="16"/>
    </row>
    <row r="29" spans="1:8" s="6" customFormat="1" x14ac:dyDescent="0.25">
      <c r="A29" s="35"/>
      <c r="B29" s="36"/>
      <c r="C29" s="36"/>
      <c r="D29" s="36"/>
      <c r="E29" s="36"/>
      <c r="F29" s="37"/>
      <c r="G29" s="11"/>
    </row>
    <row r="30" spans="1:8" s="6" customFormat="1" x14ac:dyDescent="0.25">
      <c r="A30" s="35"/>
      <c r="B30" s="36"/>
      <c r="C30" s="36"/>
      <c r="D30" s="36"/>
      <c r="E30" s="36"/>
      <c r="F30" s="37"/>
      <c r="G30" s="11"/>
    </row>
    <row r="31" spans="1:8" s="6" customFormat="1" x14ac:dyDescent="0.25">
      <c r="A31" s="8"/>
      <c r="B31" s="8"/>
      <c r="C31" s="8"/>
      <c r="D31" s="8"/>
      <c r="E31" s="8"/>
      <c r="F31" s="8"/>
      <c r="G31" s="1"/>
    </row>
    <row r="32" spans="1:8" s="6" customFormat="1" x14ac:dyDescent="0.25">
      <c r="A32" s="23" t="s">
        <v>10</v>
      </c>
      <c r="B32" s="23"/>
      <c r="C32" s="23"/>
      <c r="D32" s="23"/>
      <c r="E32" s="23"/>
      <c r="F32" s="23"/>
      <c r="G32" s="23"/>
    </row>
    <row r="33" spans="1:7" s="6" customFormat="1" ht="46.5" customHeight="1" x14ac:dyDescent="0.25">
      <c r="A33" s="24"/>
      <c r="B33" s="24"/>
      <c r="C33" s="24"/>
      <c r="D33" s="24"/>
      <c r="E33" s="24"/>
      <c r="F33" s="24"/>
      <c r="G33" s="24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5">
      <c r="A36" s="5" t="str">
        <f>B8</f>
        <v>M.A.I.E. YARI DE LA LUZ ALFARO CARVAJAL</v>
      </c>
      <c r="C36" s="28" t="s">
        <v>23</v>
      </c>
      <c r="D36" s="28"/>
      <c r="E36"/>
      <c r="F36" s="30" t="s">
        <v>27</v>
      </c>
      <c r="G36" s="30"/>
    </row>
    <row r="37" spans="1:7" ht="45" customHeight="1" x14ac:dyDescent="0.25">
      <c r="A37" s="9" t="s">
        <v>15</v>
      </c>
      <c r="C37" s="29" t="s">
        <v>24</v>
      </c>
      <c r="D37" s="29"/>
      <c r="F37" s="31" t="s">
        <v>14</v>
      </c>
      <c r="G37" s="31"/>
    </row>
    <row r="39" spans="1:7" x14ac:dyDescent="0.25">
      <c r="A39" s="22" t="s">
        <v>18</v>
      </c>
      <c r="B39" s="22"/>
      <c r="C39" s="22"/>
      <c r="D39" s="22"/>
      <c r="E39" s="22"/>
      <c r="F39" s="22"/>
      <c r="G39" s="22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9" zoomScale="110" zoomScaleNormal="110" zoomScaleSheetLayoutView="100" workbookViewId="0">
      <selection activeCell="A36" sqref="A36"/>
    </sheetView>
  </sheetViews>
  <sheetFormatPr baseColWidth="10" defaultColWidth="11.453125" defaultRowHeight="12.5" x14ac:dyDescent="0.25"/>
  <cols>
    <col min="1" max="1" width="28.81640625" style="1" customWidth="1"/>
    <col min="2" max="2" width="9.6328125" style="1" customWidth="1"/>
    <col min="3" max="5" width="6.453125" style="1" customWidth="1"/>
    <col min="6" max="6" width="9.6328125" style="1" customWidth="1"/>
    <col min="7" max="16384" width="11.453125" style="1"/>
  </cols>
  <sheetData>
    <row r="1" spans="1:8" ht="56.25" customHeight="1" x14ac:dyDescent="0.25">
      <c r="B1" s="41" t="s">
        <v>21</v>
      </c>
      <c r="C1" s="41"/>
      <c r="D1" s="41"/>
      <c r="E1" s="41"/>
      <c r="F1" s="41"/>
      <c r="G1" s="41"/>
      <c r="H1" s="41"/>
    </row>
    <row r="3" spans="1:8" ht="13" x14ac:dyDescent="0.3">
      <c r="A3" s="39" t="s">
        <v>22</v>
      </c>
      <c r="B3" s="39"/>
      <c r="C3" s="39"/>
      <c r="D3" s="39"/>
      <c r="E3" s="39"/>
      <c r="F3" s="39"/>
      <c r="G3" s="39"/>
      <c r="H3" s="39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9" t="s">
        <v>0</v>
      </c>
      <c r="B5" s="39"/>
      <c r="C5" s="39"/>
      <c r="D5" s="39"/>
      <c r="E5" s="39"/>
      <c r="F5" s="39"/>
      <c r="G5" s="39"/>
      <c r="H5" s="39"/>
    </row>
    <row r="6" spans="1:8" ht="13" x14ac:dyDescent="0.3">
      <c r="A6" s="40" t="s">
        <v>1</v>
      </c>
      <c r="B6" s="40"/>
      <c r="C6" s="40"/>
      <c r="D6" s="42" t="str">
        <f>Registro!D6</f>
        <v>EN GESTIÓN EMPRESARIAL</v>
      </c>
      <c r="E6" s="42"/>
      <c r="F6" s="42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8" t="str">
        <f>Registro!B8</f>
        <v>M.A.I.E. YARI DE LA LUZ ALFARO CARVAJAL</v>
      </c>
      <c r="C8" s="28"/>
      <c r="D8" s="28"/>
      <c r="E8" s="28"/>
      <c r="F8" s="28"/>
      <c r="G8" s="28"/>
      <c r="H8" s="28"/>
    </row>
    <row r="9" spans="1:8" ht="13" x14ac:dyDescent="0.3">
      <c r="A9" s="4" t="s">
        <v>2</v>
      </c>
      <c r="B9" s="28">
        <v>1</v>
      </c>
      <c r="C9" s="28"/>
      <c r="D9" s="8"/>
      <c r="F9" s="4" t="s">
        <v>11</v>
      </c>
      <c r="G9" s="27" t="s">
        <v>41</v>
      </c>
      <c r="H9" s="27"/>
    </row>
    <row r="11" spans="1:8" ht="35.5" customHeight="1" x14ac:dyDescent="0.3">
      <c r="A11" s="4" t="s">
        <v>4</v>
      </c>
      <c r="B11" s="30" t="s">
        <v>28</v>
      </c>
      <c r="C11" s="30"/>
      <c r="D11" s="30"/>
      <c r="E11" s="30"/>
      <c r="F11" s="30"/>
      <c r="G11" s="30"/>
      <c r="H11" s="3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5">
      <c r="A14" s="26" t="str">
        <f>Registro!A14</f>
        <v>Contribuir al reciclaje de botellas y tapas plásticas fomentando la conciencia ambiental y social en la escuela primaria Enrique López Güitron de Villa Comoapan, Ver.</v>
      </c>
      <c r="B14" s="26"/>
      <c r="C14" s="26"/>
      <c r="D14" s="26"/>
      <c r="E14" s="26"/>
      <c r="F14" s="26"/>
      <c r="G14" s="26"/>
      <c r="H14" s="26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5">
      <c r="A17" s="26" t="str">
        <f>Registro!A17</f>
        <v>Implementar el proyecto AYudarTec-Lucha con Esperanza,  en la escuela primaria Enrique López Güitron de Villa Comoapan, Ver.</v>
      </c>
      <c r="B17" s="26"/>
      <c r="C17" s="26"/>
      <c r="D17" s="26"/>
      <c r="E17" s="26"/>
      <c r="F17" s="26"/>
      <c r="G17" s="26"/>
      <c r="H17" s="26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5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3" t="s">
        <v>8</v>
      </c>
    </row>
    <row r="21" spans="1:8" s="6" customFormat="1" ht="44" customHeight="1" x14ac:dyDescent="0.25">
      <c r="A21" s="26" t="str">
        <f>Registro!A21</f>
        <v>Analisis de la convocatoria emitida por el departamento de Vinculaciòn</v>
      </c>
      <c r="B21" s="26"/>
      <c r="C21" s="43" t="str">
        <f>Registro!G21</f>
        <v>26/08/24   -   13/12/24</v>
      </c>
      <c r="D21" s="43"/>
      <c r="E21" s="43"/>
      <c r="F21" s="26" t="s">
        <v>37</v>
      </c>
      <c r="G21" s="26"/>
      <c r="H21" s="10">
        <v>1</v>
      </c>
    </row>
    <row r="22" spans="1:8" s="6" customFormat="1" ht="28" customHeight="1" x14ac:dyDescent="0.25">
      <c r="A22" s="26" t="s">
        <v>34</v>
      </c>
      <c r="B22" s="26"/>
      <c r="C22" s="43" t="str">
        <f>Registro!G22</f>
        <v>26/08/24   -   13/12/24</v>
      </c>
      <c r="D22" s="43"/>
      <c r="E22" s="43"/>
      <c r="F22" s="26" t="s">
        <v>33</v>
      </c>
      <c r="G22" s="26"/>
      <c r="H22" s="10">
        <v>0</v>
      </c>
    </row>
    <row r="23" spans="1:8" s="6" customFormat="1" ht="28" customHeight="1" x14ac:dyDescent="0.25">
      <c r="A23" s="26" t="s">
        <v>35</v>
      </c>
      <c r="B23" s="26"/>
      <c r="C23" s="43" t="str">
        <f>Registro!G23</f>
        <v>26/08/24   -   13/12/24</v>
      </c>
      <c r="D23" s="43"/>
      <c r="E23" s="43"/>
      <c r="F23" s="26" t="s">
        <v>38</v>
      </c>
      <c r="G23" s="26"/>
      <c r="H23" s="10">
        <v>0</v>
      </c>
    </row>
    <row r="24" spans="1:8" s="6" customFormat="1" ht="24.5" customHeight="1" x14ac:dyDescent="0.25">
      <c r="A24" s="46" t="s">
        <v>36</v>
      </c>
      <c r="B24" s="46"/>
      <c r="C24" s="43" t="str">
        <f>Registro!G24</f>
        <v>26/08/24   -   13/12/24</v>
      </c>
      <c r="D24" s="43"/>
      <c r="E24" s="43"/>
      <c r="F24" s="26" t="s">
        <v>39</v>
      </c>
      <c r="G24" s="26"/>
      <c r="H24" s="19">
        <v>0</v>
      </c>
    </row>
    <row r="25" spans="1:8" s="6" customFormat="1" x14ac:dyDescent="0.25">
      <c r="A25" s="46"/>
      <c r="B25" s="46"/>
      <c r="C25" s="43"/>
      <c r="D25" s="43"/>
      <c r="E25" s="43"/>
      <c r="F25" s="46"/>
      <c r="G25" s="46"/>
      <c r="H25" s="10"/>
    </row>
    <row r="26" spans="1:8" s="6" customFormat="1" x14ac:dyDescent="0.25">
      <c r="A26" s="46"/>
      <c r="B26" s="46"/>
      <c r="C26" s="43"/>
      <c r="D26" s="43"/>
      <c r="E26" s="43"/>
      <c r="F26" s="46"/>
      <c r="G26" s="46"/>
      <c r="H26" s="10"/>
    </row>
    <row r="27" spans="1:8" s="6" customFormat="1" x14ac:dyDescent="0.25">
      <c r="A27" s="46"/>
      <c r="B27" s="46"/>
      <c r="C27" s="43"/>
      <c r="D27" s="43"/>
      <c r="E27" s="43"/>
      <c r="F27" s="46"/>
      <c r="G27" s="46"/>
      <c r="H27" s="10"/>
    </row>
    <row r="28" spans="1:8" s="6" customFormat="1" x14ac:dyDescent="0.25">
      <c r="A28" s="46"/>
      <c r="B28" s="46"/>
      <c r="C28" s="43"/>
      <c r="D28" s="43"/>
      <c r="E28" s="43"/>
      <c r="F28" s="46"/>
      <c r="G28" s="46"/>
      <c r="H28" s="10"/>
    </row>
    <row r="29" spans="1:8" s="6" customFormat="1" x14ac:dyDescent="0.25">
      <c r="A29" s="46"/>
      <c r="B29" s="46"/>
      <c r="C29" s="43"/>
      <c r="D29" s="43"/>
      <c r="E29" s="43"/>
      <c r="F29" s="46"/>
      <c r="G29" s="46"/>
      <c r="H29" s="10"/>
    </row>
    <row r="30" spans="1:8" s="6" customFormat="1" x14ac:dyDescent="0.25">
      <c r="A30" s="46"/>
      <c r="B30" s="46"/>
      <c r="C30" s="43"/>
      <c r="D30" s="43"/>
      <c r="E30" s="43"/>
      <c r="F30" s="46"/>
      <c r="G30" s="46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5">
      <c r="A33" s="24"/>
      <c r="B33" s="24"/>
      <c r="C33" s="24"/>
      <c r="D33" s="24"/>
      <c r="E33" s="24"/>
      <c r="F33" s="24"/>
      <c r="G33" s="24"/>
      <c r="H33" s="24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20" t="str">
        <f>B8</f>
        <v>M.A.I.E. YARI DE LA LUZ ALFARO CARVAJAL</v>
      </c>
      <c r="C35" s="48" t="str">
        <f>Registro!C36</f>
        <v>L.C. ANA KARENINA CORDOBA FERMAN</v>
      </c>
      <c r="D35" s="48"/>
      <c r="E35" s="48"/>
      <c r="G35" s="48" t="str">
        <f>Registro!F36</f>
        <v>MTRA. OFELIA ENRIQUEZ ORDAZ</v>
      </c>
      <c r="H35" s="48"/>
    </row>
    <row r="36" spans="1:8" ht="28.5" customHeight="1" x14ac:dyDescent="0.25">
      <c r="A36" s="9" t="s">
        <v>15</v>
      </c>
      <c r="C36" s="47" t="s">
        <v>24</v>
      </c>
      <c r="D36" s="47"/>
      <c r="E36" s="47"/>
      <c r="G36" s="31" t="s">
        <v>14</v>
      </c>
      <c r="H36" s="31"/>
    </row>
    <row r="38" spans="1:8" ht="24.75" customHeight="1" x14ac:dyDescent="0.25">
      <c r="A38" s="22" t="s">
        <v>19</v>
      </c>
      <c r="B38" s="22"/>
      <c r="C38" s="22"/>
      <c r="D38" s="22"/>
      <c r="E38" s="22"/>
      <c r="F38" s="22"/>
      <c r="G38" s="22"/>
      <c r="H38" s="22"/>
    </row>
  </sheetData>
  <mergeCells count="54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R38"/>
  <sheetViews>
    <sheetView topLeftCell="A34" zoomScale="130" zoomScaleNormal="130" zoomScaleSheetLayoutView="100" workbookViewId="0">
      <selection activeCell="A36" sqref="A36"/>
    </sheetView>
  </sheetViews>
  <sheetFormatPr baseColWidth="10" defaultColWidth="11.453125" defaultRowHeight="12.5" x14ac:dyDescent="0.25"/>
  <cols>
    <col min="1" max="1" width="28.81640625" style="1" customWidth="1"/>
    <col min="2" max="2" width="9.6328125" style="1" customWidth="1"/>
    <col min="3" max="5" width="6.453125" style="1" customWidth="1"/>
    <col min="6" max="6" width="9.6328125" style="1" customWidth="1"/>
    <col min="7" max="16384" width="11.453125" style="1"/>
  </cols>
  <sheetData>
    <row r="1" spans="1:10" ht="56.25" customHeight="1" x14ac:dyDescent="0.25">
      <c r="B1" s="41" t="s">
        <v>21</v>
      </c>
      <c r="C1" s="41"/>
      <c r="D1" s="41"/>
      <c r="E1" s="41"/>
      <c r="F1" s="41"/>
      <c r="G1" s="41"/>
      <c r="H1" s="41"/>
    </row>
    <row r="3" spans="1:10" ht="13" x14ac:dyDescent="0.3">
      <c r="A3" s="39" t="s">
        <v>22</v>
      </c>
      <c r="B3" s="39"/>
      <c r="C3" s="39"/>
      <c r="D3" s="39"/>
      <c r="E3" s="39"/>
      <c r="F3" s="39"/>
      <c r="G3" s="39"/>
      <c r="H3" s="39"/>
    </row>
    <row r="4" spans="1:10" ht="13" x14ac:dyDescent="0.3">
      <c r="A4" s="2"/>
      <c r="B4" s="2"/>
      <c r="C4" s="2"/>
      <c r="D4" s="2"/>
      <c r="E4" s="2"/>
      <c r="F4" s="2"/>
    </row>
    <row r="5" spans="1:10" ht="13" x14ac:dyDescent="0.3">
      <c r="A5" s="39" t="s">
        <v>0</v>
      </c>
      <c r="B5" s="39"/>
      <c r="C5" s="39"/>
      <c r="D5" s="39"/>
      <c r="E5" s="39"/>
      <c r="F5" s="39"/>
      <c r="G5" s="39"/>
      <c r="H5" s="39"/>
    </row>
    <row r="6" spans="1:10" ht="13" x14ac:dyDescent="0.3">
      <c r="A6" s="40" t="s">
        <v>1</v>
      </c>
      <c r="B6" s="40"/>
      <c r="C6" s="40"/>
      <c r="D6" s="42" t="str">
        <f>Registro!D6</f>
        <v>EN GESTIÓN EMPRESARIAL</v>
      </c>
      <c r="E6" s="42"/>
      <c r="F6" s="42"/>
      <c r="H6" s="3"/>
    </row>
    <row r="7" spans="1:10" ht="13" x14ac:dyDescent="0.3">
      <c r="A7" s="2"/>
      <c r="B7" s="2"/>
      <c r="C7" s="2"/>
    </row>
    <row r="8" spans="1:10" ht="13" x14ac:dyDescent="0.3">
      <c r="A8" s="4" t="s">
        <v>3</v>
      </c>
      <c r="B8" s="28" t="str">
        <f>Registro!B8</f>
        <v>M.A.I.E. YARI DE LA LUZ ALFARO CARVAJAL</v>
      </c>
      <c r="C8" s="28"/>
      <c r="D8" s="28"/>
      <c r="E8" s="28"/>
      <c r="F8" s="28"/>
      <c r="G8" s="28"/>
      <c r="H8" s="28"/>
      <c r="J8" s="17"/>
    </row>
    <row r="9" spans="1:10" ht="13" x14ac:dyDescent="0.3">
      <c r="A9" s="4" t="s">
        <v>2</v>
      </c>
      <c r="B9" s="28">
        <v>2</v>
      </c>
      <c r="C9" s="28"/>
      <c r="D9" s="8"/>
      <c r="F9" s="4" t="s">
        <v>11</v>
      </c>
      <c r="G9" s="27" t="str">
        <f>Registro!F9</f>
        <v>SEPTIEMBRE 24 -DICIEMBRE 24</v>
      </c>
      <c r="H9" s="27"/>
    </row>
    <row r="11" spans="1:10" ht="13" x14ac:dyDescent="0.3">
      <c r="A11" s="4" t="s">
        <v>4</v>
      </c>
      <c r="B11" s="28" t="str">
        <f>Registro!B11</f>
        <v>VINCULACIÒN CON EL APRENDIZAJE-PROYECTO DE DESARROLLO COMUNITARIO</v>
      </c>
      <c r="C11" s="28"/>
      <c r="D11" s="28"/>
      <c r="E11" s="28"/>
      <c r="F11" s="28"/>
      <c r="G11" s="28"/>
      <c r="H11" s="28"/>
    </row>
    <row r="12" spans="1:10" s="6" customFormat="1" x14ac:dyDescent="0.25">
      <c r="B12" s="1"/>
      <c r="C12" s="1"/>
      <c r="D12" s="1"/>
      <c r="E12" s="1"/>
      <c r="F12" s="1"/>
      <c r="G12" s="1"/>
      <c r="H12" s="1"/>
    </row>
    <row r="13" spans="1:10" s="6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10" s="6" customFormat="1" ht="25.5" customHeight="1" x14ac:dyDescent="0.25">
      <c r="A14" s="26" t="str">
        <f>Registro!A14</f>
        <v>Contribuir al reciclaje de botellas y tapas plásticas fomentando la conciencia ambiental y social en la escuela primaria Enrique López Güitron de Villa Comoapan, Ver.</v>
      </c>
      <c r="B14" s="26"/>
      <c r="C14" s="26"/>
      <c r="D14" s="26"/>
      <c r="E14" s="26"/>
      <c r="F14" s="26"/>
      <c r="G14" s="26"/>
      <c r="H14" s="26"/>
    </row>
    <row r="15" spans="1:10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10" s="6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18" s="6" customFormat="1" ht="25.5" customHeight="1" x14ac:dyDescent="0.25">
      <c r="A17" s="26" t="str">
        <f>Registro!A17</f>
        <v>Implementar el proyecto AYudarTec-Lucha con Esperanza,  en la escuela primaria Enrique López Güitron de Villa Comoapan, Ver.</v>
      </c>
      <c r="B17" s="26"/>
      <c r="C17" s="26"/>
      <c r="D17" s="26"/>
      <c r="E17" s="26"/>
      <c r="F17" s="26"/>
      <c r="G17" s="26"/>
      <c r="H17" s="26"/>
    </row>
    <row r="18" spans="1:1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18" s="6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18" s="6" customFormat="1" ht="26.25" customHeight="1" x14ac:dyDescent="0.25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3" t="s">
        <v>8</v>
      </c>
    </row>
    <row r="21" spans="1:18" s="6" customFormat="1" ht="36" customHeight="1" x14ac:dyDescent="0.25">
      <c r="A21" s="26" t="str">
        <f>Registro!A21</f>
        <v>Analisis de la convocatoria emitida por el departamento de Vinculaciòn</v>
      </c>
      <c r="B21" s="26"/>
      <c r="C21" s="43" t="str">
        <f>Registro!G21</f>
        <v>26/08/24   -   13/12/24</v>
      </c>
      <c r="D21" s="43"/>
      <c r="E21" s="43"/>
      <c r="F21" s="26" t="s">
        <v>26</v>
      </c>
      <c r="G21" s="26"/>
      <c r="H21" s="10">
        <v>1</v>
      </c>
      <c r="J21" s="17"/>
      <c r="K21" s="1"/>
      <c r="L21" s="1"/>
      <c r="M21" s="1"/>
      <c r="N21" s="1"/>
      <c r="O21" s="1"/>
      <c r="P21" s="1"/>
      <c r="Q21" s="1"/>
      <c r="R21" s="1"/>
    </row>
    <row r="22" spans="1:18" s="6" customFormat="1" ht="24" customHeight="1" x14ac:dyDescent="0.25">
      <c r="A22" s="26" t="s">
        <v>34</v>
      </c>
      <c r="B22" s="26"/>
      <c r="C22" s="43" t="str">
        <f>Registro!G22</f>
        <v>26/08/24   -   13/12/24</v>
      </c>
      <c r="D22" s="43"/>
      <c r="E22" s="43"/>
      <c r="F22" s="26" t="s">
        <v>33</v>
      </c>
      <c r="G22" s="26"/>
      <c r="H22" s="10">
        <v>0</v>
      </c>
    </row>
    <row r="23" spans="1:18" s="6" customFormat="1" ht="27" customHeight="1" x14ac:dyDescent="0.25">
      <c r="A23" s="26" t="s">
        <v>35</v>
      </c>
      <c r="B23" s="26"/>
      <c r="C23" s="43" t="str">
        <f>Registro!G23</f>
        <v>26/08/24   -   13/12/24</v>
      </c>
      <c r="D23" s="43"/>
      <c r="E23" s="43"/>
      <c r="F23" s="26" t="s">
        <v>38</v>
      </c>
      <c r="G23" s="26"/>
      <c r="H23" s="10">
        <v>0</v>
      </c>
    </row>
    <row r="24" spans="1:18" s="6" customFormat="1" ht="32.5" customHeight="1" x14ac:dyDescent="0.25">
      <c r="A24" s="46" t="s">
        <v>36</v>
      </c>
      <c r="B24" s="46"/>
      <c r="C24" s="43" t="str">
        <f>Registro!G24</f>
        <v>26/08/24   -   13/12/24</v>
      </c>
      <c r="D24" s="43"/>
      <c r="E24" s="43"/>
      <c r="F24" s="26" t="s">
        <v>39</v>
      </c>
      <c r="G24" s="26"/>
      <c r="H24" s="10">
        <v>0</v>
      </c>
    </row>
    <row r="25" spans="1:18" s="6" customFormat="1" x14ac:dyDescent="0.25">
      <c r="A25" s="46"/>
      <c r="B25" s="46"/>
      <c r="C25" s="43"/>
      <c r="D25" s="43"/>
      <c r="E25" s="43"/>
      <c r="F25" s="46"/>
      <c r="G25" s="46"/>
      <c r="H25" s="10"/>
    </row>
    <row r="26" spans="1:18" s="6" customFormat="1" x14ac:dyDescent="0.25">
      <c r="A26" s="46"/>
      <c r="B26" s="46"/>
      <c r="C26" s="43"/>
      <c r="D26" s="43"/>
      <c r="E26" s="43"/>
      <c r="F26" s="46"/>
      <c r="G26" s="46"/>
      <c r="H26" s="10"/>
    </row>
    <row r="27" spans="1:18" s="6" customFormat="1" x14ac:dyDescent="0.25">
      <c r="A27" s="46"/>
      <c r="B27" s="46"/>
      <c r="C27" s="43"/>
      <c r="D27" s="43"/>
      <c r="E27" s="43"/>
      <c r="F27" s="46"/>
      <c r="G27" s="46"/>
      <c r="H27" s="10"/>
    </row>
    <row r="28" spans="1:18" s="6" customFormat="1" x14ac:dyDescent="0.25">
      <c r="A28" s="46"/>
      <c r="B28" s="46"/>
      <c r="C28" s="43"/>
      <c r="D28" s="43"/>
      <c r="E28" s="43"/>
      <c r="F28" s="46"/>
      <c r="G28" s="46"/>
      <c r="H28" s="10"/>
    </row>
    <row r="29" spans="1:18" s="6" customFormat="1" x14ac:dyDescent="0.25">
      <c r="A29" s="46"/>
      <c r="B29" s="46"/>
      <c r="C29" s="43"/>
      <c r="D29" s="43"/>
      <c r="E29" s="43"/>
      <c r="F29" s="46"/>
      <c r="G29" s="46"/>
      <c r="H29" s="10"/>
    </row>
    <row r="30" spans="1:18" s="6" customFormat="1" x14ac:dyDescent="0.25">
      <c r="A30" s="46"/>
      <c r="B30" s="46"/>
      <c r="C30" s="43"/>
      <c r="D30" s="43"/>
      <c r="E30" s="43"/>
      <c r="F30" s="46"/>
      <c r="G30" s="46"/>
      <c r="H30" s="10"/>
    </row>
    <row r="31" spans="1:1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18" s="6" customFormat="1" x14ac:dyDescent="0.25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5">
      <c r="A33" s="24"/>
      <c r="B33" s="24"/>
      <c r="C33" s="24"/>
      <c r="D33" s="24"/>
      <c r="E33" s="24"/>
      <c r="F33" s="24"/>
      <c r="G33" s="24"/>
      <c r="H33" s="24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21" t="str">
        <f>B8</f>
        <v>M.A.I.E. YARI DE LA LUZ ALFARO CARVAJAL</v>
      </c>
      <c r="C35" s="49" t="str">
        <f>Registro!C36</f>
        <v>L.C. ANA KARENINA CORDOBA FERMAN</v>
      </c>
      <c r="D35" s="49"/>
      <c r="E35" s="49"/>
      <c r="G35" s="49" t="str">
        <f>Registro!F36</f>
        <v>MTRA. OFELIA ENRIQUEZ ORDAZ</v>
      </c>
      <c r="H35" s="49"/>
    </row>
    <row r="36" spans="1:8" ht="28.5" customHeight="1" x14ac:dyDescent="0.25">
      <c r="A36" s="9" t="s">
        <v>15</v>
      </c>
      <c r="C36" s="47" t="s">
        <v>24</v>
      </c>
      <c r="D36" s="47"/>
      <c r="E36" s="47"/>
      <c r="G36" s="31" t="s">
        <v>14</v>
      </c>
      <c r="H36" s="31"/>
    </row>
    <row r="38" spans="1:8" ht="24.75" customHeight="1" x14ac:dyDescent="0.25">
      <c r="A38" s="22" t="s">
        <v>19</v>
      </c>
      <c r="B38" s="22"/>
      <c r="C38" s="22"/>
      <c r="D38" s="22"/>
      <c r="E38" s="22"/>
      <c r="F38" s="22"/>
      <c r="G38" s="22"/>
      <c r="H38" s="22"/>
    </row>
  </sheetData>
  <mergeCells count="54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33" zoomScale="130" zoomScaleNormal="130" zoomScaleSheetLayoutView="100" workbookViewId="0">
      <selection activeCell="K35" sqref="K35"/>
    </sheetView>
  </sheetViews>
  <sheetFormatPr baseColWidth="10" defaultColWidth="11.453125" defaultRowHeight="12.5" x14ac:dyDescent="0.25"/>
  <cols>
    <col min="1" max="1" width="28.81640625" style="1" customWidth="1"/>
    <col min="2" max="2" width="9.6328125" style="1" customWidth="1"/>
    <col min="3" max="5" width="6.453125" style="1" customWidth="1"/>
    <col min="6" max="6" width="9.6328125" style="1" customWidth="1"/>
    <col min="7" max="16384" width="11.453125" style="1"/>
  </cols>
  <sheetData>
    <row r="1" spans="1:8" ht="56.25" customHeight="1" x14ac:dyDescent="0.25">
      <c r="B1" s="41" t="s">
        <v>21</v>
      </c>
      <c r="C1" s="41"/>
      <c r="D1" s="41"/>
      <c r="E1" s="41"/>
      <c r="F1" s="41"/>
      <c r="G1" s="41"/>
      <c r="H1" s="41"/>
    </row>
    <row r="3" spans="1:8" ht="13" x14ac:dyDescent="0.3">
      <c r="A3" s="39" t="s">
        <v>22</v>
      </c>
      <c r="B3" s="39"/>
      <c r="C3" s="39"/>
      <c r="D3" s="39"/>
      <c r="E3" s="39"/>
      <c r="F3" s="39"/>
      <c r="G3" s="39"/>
      <c r="H3" s="39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9" t="s">
        <v>0</v>
      </c>
      <c r="B5" s="39"/>
      <c r="C5" s="39"/>
      <c r="D5" s="39"/>
      <c r="E5" s="39"/>
      <c r="F5" s="39"/>
      <c r="G5" s="39"/>
      <c r="H5" s="39"/>
    </row>
    <row r="6" spans="1:8" ht="13" x14ac:dyDescent="0.3">
      <c r="A6" s="40" t="s">
        <v>1</v>
      </c>
      <c r="B6" s="40"/>
      <c r="C6" s="40"/>
      <c r="D6" s="42" t="str">
        <f>Registro!D6</f>
        <v>EN GESTIÓN EMPRESARIAL</v>
      </c>
      <c r="E6" s="42"/>
      <c r="F6" s="42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8" t="str">
        <f>Registro!B8</f>
        <v>M.A.I.E. YARI DE LA LUZ ALFARO CARVAJAL</v>
      </c>
      <c r="C8" s="28"/>
      <c r="D8" s="28"/>
      <c r="E8" s="28"/>
      <c r="F8" s="28"/>
      <c r="G8" s="28"/>
      <c r="H8" s="28"/>
    </row>
    <row r="9" spans="1:8" ht="13" x14ac:dyDescent="0.3">
      <c r="A9" s="4" t="s">
        <v>2</v>
      </c>
      <c r="B9" s="28">
        <v>3</v>
      </c>
      <c r="C9" s="28"/>
      <c r="D9" s="8"/>
      <c r="F9" s="4" t="s">
        <v>11</v>
      </c>
      <c r="G9" s="27" t="str">
        <f>Registro!F9</f>
        <v>SEPTIEMBRE 24 -DICIEMBRE 24</v>
      </c>
      <c r="H9" s="27"/>
    </row>
    <row r="11" spans="1:8" ht="13" x14ac:dyDescent="0.3">
      <c r="A11" s="4" t="s">
        <v>4</v>
      </c>
      <c r="B11" s="30" t="str">
        <f>Registro!B11</f>
        <v>VINCULACIÒN CON EL APRENDIZAJE-PROYECTO DE DESARROLLO COMUNITARIO</v>
      </c>
      <c r="C11" s="30"/>
      <c r="D11" s="30"/>
      <c r="E11" s="30"/>
      <c r="F11" s="30"/>
      <c r="G11" s="30"/>
      <c r="H11" s="3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5">
      <c r="A14" s="26" t="str">
        <f>Registro!A14</f>
        <v>Contribuir al reciclaje de botellas y tapas plásticas fomentando la conciencia ambiental y social en la escuela primaria Enrique López Güitron de Villa Comoapan, Ver.</v>
      </c>
      <c r="B14" s="26"/>
      <c r="C14" s="26"/>
      <c r="D14" s="26"/>
      <c r="E14" s="26"/>
      <c r="F14" s="26"/>
      <c r="G14" s="26"/>
      <c r="H14" s="26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5">
      <c r="A17" s="26" t="str">
        <f>Registro!A17</f>
        <v>Implementar el proyecto AYudarTec-Lucha con Esperanza,  en la escuela primaria Enrique López Güitron de Villa Comoapan, Ver.</v>
      </c>
      <c r="B17" s="26"/>
      <c r="C17" s="26"/>
      <c r="D17" s="26"/>
      <c r="E17" s="26"/>
      <c r="F17" s="26"/>
      <c r="G17" s="26"/>
      <c r="H17" s="26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5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3" t="s">
        <v>8</v>
      </c>
    </row>
    <row r="21" spans="1:8" s="6" customFormat="1" ht="35" customHeight="1" x14ac:dyDescent="0.25">
      <c r="A21" s="26" t="str">
        <f>Registro!A21</f>
        <v>Analisis de la convocatoria emitida por el departamento de Vinculaciòn</v>
      </c>
      <c r="B21" s="26"/>
      <c r="C21" s="43" t="str">
        <f>Registro!G21</f>
        <v>26/08/24   -   13/12/24</v>
      </c>
      <c r="D21" s="43"/>
      <c r="E21" s="43"/>
      <c r="F21" s="26" t="s">
        <v>26</v>
      </c>
      <c r="G21" s="26"/>
      <c r="H21" s="10">
        <v>1</v>
      </c>
    </row>
    <row r="22" spans="1:8" s="6" customFormat="1" ht="25" customHeight="1" x14ac:dyDescent="0.25">
      <c r="A22" s="26" t="s">
        <v>42</v>
      </c>
      <c r="B22" s="26"/>
      <c r="C22" s="43" t="str">
        <f>Registro!G22</f>
        <v>26/08/24   -   13/12/24</v>
      </c>
      <c r="D22" s="43"/>
      <c r="E22" s="43"/>
      <c r="F22" s="26" t="s">
        <v>45</v>
      </c>
      <c r="G22" s="26"/>
      <c r="H22" s="10">
        <v>1</v>
      </c>
    </row>
    <row r="23" spans="1:8" s="6" customFormat="1" ht="25" customHeight="1" x14ac:dyDescent="0.25">
      <c r="A23" s="26" t="s">
        <v>43</v>
      </c>
      <c r="B23" s="26"/>
      <c r="C23" s="43" t="str">
        <f>Registro!G23</f>
        <v>26/08/24   -   13/12/24</v>
      </c>
      <c r="D23" s="43"/>
      <c r="E23" s="43"/>
      <c r="F23" s="26" t="s">
        <v>46</v>
      </c>
      <c r="G23" s="26"/>
      <c r="H23" s="10">
        <v>1</v>
      </c>
    </row>
    <row r="24" spans="1:8" s="6" customFormat="1" ht="25" customHeight="1" x14ac:dyDescent="0.25">
      <c r="A24" s="46" t="s">
        <v>44</v>
      </c>
      <c r="B24" s="46"/>
      <c r="C24" s="43" t="str">
        <f>Registro!G24</f>
        <v>26/08/24   -   13/12/24</v>
      </c>
      <c r="D24" s="43"/>
      <c r="E24" s="43"/>
      <c r="F24" s="26" t="s">
        <v>47</v>
      </c>
      <c r="G24" s="26"/>
      <c r="H24" s="10">
        <v>1</v>
      </c>
    </row>
    <row r="25" spans="1:8" s="6" customFormat="1" x14ac:dyDescent="0.25">
      <c r="A25" s="46"/>
      <c r="B25" s="46"/>
      <c r="C25" s="43"/>
      <c r="D25" s="43"/>
      <c r="E25" s="43"/>
      <c r="F25" s="46"/>
      <c r="G25" s="46"/>
      <c r="H25" s="10"/>
    </row>
    <row r="26" spans="1:8" s="6" customFormat="1" x14ac:dyDescent="0.25">
      <c r="A26" s="46"/>
      <c r="B26" s="46"/>
      <c r="C26" s="43"/>
      <c r="D26" s="43"/>
      <c r="E26" s="43"/>
      <c r="F26" s="46"/>
      <c r="G26" s="46"/>
      <c r="H26" s="10"/>
    </row>
    <row r="27" spans="1:8" s="6" customFormat="1" x14ac:dyDescent="0.25">
      <c r="A27" s="46"/>
      <c r="B27" s="46"/>
      <c r="C27" s="43"/>
      <c r="D27" s="43"/>
      <c r="E27" s="43"/>
      <c r="F27" s="46"/>
      <c r="G27" s="46"/>
      <c r="H27" s="10"/>
    </row>
    <row r="28" spans="1:8" s="6" customFormat="1" x14ac:dyDescent="0.25">
      <c r="A28" s="46"/>
      <c r="B28" s="46"/>
      <c r="C28" s="43"/>
      <c r="D28" s="43"/>
      <c r="E28" s="43"/>
      <c r="F28" s="46"/>
      <c r="G28" s="46"/>
      <c r="H28" s="10"/>
    </row>
    <row r="29" spans="1:8" s="6" customFormat="1" x14ac:dyDescent="0.25">
      <c r="A29" s="46"/>
      <c r="B29" s="46"/>
      <c r="C29" s="43"/>
      <c r="D29" s="43"/>
      <c r="E29" s="43"/>
      <c r="F29" s="46"/>
      <c r="G29" s="46"/>
      <c r="H29" s="10"/>
    </row>
    <row r="30" spans="1:8" s="6" customFormat="1" x14ac:dyDescent="0.25">
      <c r="A30" s="46"/>
      <c r="B30" s="46"/>
      <c r="C30" s="43"/>
      <c r="D30" s="43"/>
      <c r="E30" s="43"/>
      <c r="F30" s="46"/>
      <c r="G30" s="46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5">
      <c r="A33" s="24"/>
      <c r="B33" s="24"/>
      <c r="C33" s="24"/>
      <c r="D33" s="24"/>
      <c r="E33" s="24"/>
      <c r="F33" s="24"/>
      <c r="G33" s="24"/>
      <c r="H33" s="24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21" t="str">
        <f>B8</f>
        <v>M.A.I.E. YARI DE LA LUZ ALFARO CARVAJAL</v>
      </c>
      <c r="C35" s="50" t="str">
        <f>Registro!C36</f>
        <v>L.C. ANA KARENINA CORDOBA FERMAN</v>
      </c>
      <c r="D35" s="50"/>
      <c r="E35" s="50"/>
      <c r="G35" s="50" t="str">
        <f>Registro!F36</f>
        <v>MTRA. OFELIA ENRIQUEZ ORDAZ</v>
      </c>
      <c r="H35" s="50"/>
    </row>
    <row r="36" spans="1:8" ht="34.5" customHeight="1" x14ac:dyDescent="0.25">
      <c r="A36" s="9" t="s">
        <v>15</v>
      </c>
      <c r="C36" s="47" t="s">
        <v>24</v>
      </c>
      <c r="D36" s="47"/>
      <c r="E36" s="47"/>
      <c r="G36" s="31" t="s">
        <v>14</v>
      </c>
      <c r="H36" s="31"/>
    </row>
    <row r="38" spans="1:8" ht="24.75" customHeight="1" x14ac:dyDescent="0.25">
      <c r="A38" s="22" t="s">
        <v>19</v>
      </c>
      <c r="B38" s="22"/>
      <c r="C38" s="22"/>
      <c r="D38" s="22"/>
      <c r="E38" s="22"/>
      <c r="F38" s="22"/>
      <c r="G38" s="22"/>
      <c r="H38" s="22"/>
    </row>
  </sheetData>
  <mergeCells count="54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Yari Alfaro</cp:lastModifiedBy>
  <cp:lastPrinted>2022-07-28T18:37:02Z</cp:lastPrinted>
  <dcterms:created xsi:type="dcterms:W3CDTF">2022-07-23T13:46:58Z</dcterms:created>
  <dcterms:modified xsi:type="dcterms:W3CDTF">2024-12-18T20:25:56Z</dcterms:modified>
</cp:coreProperties>
</file>