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FA1B7E33-F713-4C7D-88A3-8541994DE9B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21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<sst xmlns="http://schemas.openxmlformats.org/spreadsheetml/2006/main" count="125" uniqueCount="59">
  <si>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</si>
  <si>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</si>
  <si>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</si>
  <si>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</si>
  <si>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</si>
  <si>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</si>
  <si>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</si>
  <si>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</si>
  <si>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</si>
  <si>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</si>
  <si>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</si>
  <si>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</si>
  <si>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</si>
  <si>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</si>
  <si>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</si>
  <si>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</si>
  <si>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</si>
  <si>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</si>
  <si>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</si>
  <si>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</si>
  <si>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</si>
  <si>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</si>
  <si>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</si>
  <si>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</si>
  <si>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</si>
  <si>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</si>
  <si>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</si>
  <si>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</si>
  <si>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</si>
  <si>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</si>
  <si>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</si>
  <si>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</si>
  <si>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</si>
  <si>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</si>
  <si>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L.C. ANA KERENINA CORDOBA FERMAN</t>
  </si>
  <si>
    <t>MTRA. OFELIA ENRIQUEZ ORDAZ</t>
  </si>
  <si>
    <t>Jefe de División de Ingeniería en Gestión Empresarial</t>
  </si>
  <si>
    <t>Preparar clases, corrección de exámenes, redacción.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</si>
  <si>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</si>
  <si>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</si>
  <si>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</si>
  <si>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</si>
  <si>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</si>
  <si>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</si>
  <si>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</si>
  <si>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</si>
  <si>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20/02/23   -   03/07/23</t>
  </si>
  <si>
    <t>20/02/23   -   03/07/24</t>
  </si>
  <si>
    <t>20/02/23   -   03/07/25</t>
  </si>
  <si>
    <t>APOYO A LA DOCENCIA (ELABORACIÒN DE MATERIAL DIDÀCTICO).</t>
  </si>
  <si>
    <t>26/08/24  -   13/12/24</t>
  </si>
  <si>
    <t>AGOSTO-DICIEMBRE 24</t>
  </si>
  <si>
    <t>26/08/24   -   13/12/24</t>
  </si>
  <si>
    <t>25/09/24   -   13/12/24</t>
  </si>
  <si>
    <t>25/09/24   -  13/12/24</t>
  </si>
  <si>
    <t>Elaborar instrumentaciones didácticas; reportes parciales y finales; lista de calificaciones; material didáctico, exámenes y celulas de producciónde la materia de Ingeniería de procesos.</t>
  </si>
  <si>
    <t>Celulas de producciòn en la materia de Ingeniería de Procesos</t>
  </si>
  <si>
    <t>Material didáctico</t>
  </si>
  <si>
    <t>M.A.I.E.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</si>
</sst>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A37" sqref="A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6" t="s">
        <v>21</v>
      </c>
      <c r="C1" s="36"/>
      <c r="D1" s="36"/>
      <c r="E1" s="36"/>
      <c r="F1" s="36"/>
      <c r="G1" s="36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3" t="s">
        <v>24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8" t="s">
        <v>58</v>
      </c>
      <c r="C8" s="28"/>
      <c r="D8" s="28"/>
      <c r="E8" s="28"/>
      <c r="F8" s="28"/>
      <c r="G8" s="28"/>
    </row>
    <row r="9" spans="1:7" ht="14.5" x14ac:dyDescent="0.35">
      <c r="A9"/>
      <c r="B9"/>
      <c r="C9"/>
      <c r="E9" s="4" t="s">
        <v>11</v>
      </c>
      <c r="F9" s="25" t="s">
        <v>51</v>
      </c>
      <c r="G9" s="25"/>
    </row>
    <row r="11" spans="1:7" ht="31.5" customHeight="1" x14ac:dyDescent="0.3">
      <c r="A11" s="4" t="s">
        <v>4</v>
      </c>
      <c r="B11" s="26" t="s">
        <v>49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4" t="s">
        <v>55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33" t="s">
        <v>38</v>
      </c>
      <c r="B21" s="34"/>
      <c r="C21" s="34"/>
      <c r="D21" s="34"/>
      <c r="E21" s="34"/>
      <c r="F21" s="35"/>
      <c r="G21" s="11">
        <v>45523</v>
      </c>
    </row>
    <row r="22" spans="1:7" s="6" customFormat="1" x14ac:dyDescent="0.25">
      <c r="A22" s="33" t="s">
        <v>39</v>
      </c>
      <c r="B22" s="34"/>
      <c r="C22" s="34"/>
      <c r="D22" s="34"/>
      <c r="E22" s="34"/>
      <c r="F22" s="35"/>
      <c r="G22" s="16" t="s">
        <v>50</v>
      </c>
    </row>
    <row r="23" spans="1:7" s="6" customFormat="1" x14ac:dyDescent="0.25">
      <c r="A23" s="33" t="s">
        <v>40</v>
      </c>
      <c r="B23" s="34"/>
      <c r="C23" s="34"/>
      <c r="D23" s="34"/>
      <c r="E23" s="34"/>
      <c r="F23" s="35"/>
      <c r="G23" s="16" t="s">
        <v>53</v>
      </c>
    </row>
    <row r="24" spans="1:7" s="6" customFormat="1" x14ac:dyDescent="0.25">
      <c r="A24" s="33" t="s">
        <v>41</v>
      </c>
      <c r="B24" s="34"/>
      <c r="C24" s="34"/>
      <c r="D24" s="34"/>
      <c r="E24" s="34"/>
      <c r="F24" s="35"/>
      <c r="G24" s="16" t="s">
        <v>53</v>
      </c>
    </row>
    <row r="25" spans="1:7" s="6" customFormat="1" x14ac:dyDescent="0.25">
      <c r="A25" s="33" t="s">
        <v>56</v>
      </c>
      <c r="B25" s="34"/>
      <c r="C25" s="34"/>
      <c r="D25" s="34"/>
      <c r="E25" s="34"/>
      <c r="F25" s="35"/>
      <c r="G25" s="16" t="s">
        <v>52</v>
      </c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58</v>
      </c>
      <c r="C36" s="26" t="s">
        <v>34</v>
      </c>
      <c r="D36" s="26"/>
      <c r="E36"/>
      <c r="F36" s="28" t="s">
        <v>35</v>
      </c>
      <c r="G36" s="28"/>
    </row>
    <row r="37" spans="1:7" ht="28.5" customHeight="1" x14ac:dyDescent="0.25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25">
      <c r="A39" s="20" t="s">
        <v>19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5" t="str">
        <f>Registro!F9</f>
        <v>AGOSTO-DICIEMBRE 24</v>
      </c>
      <c r="H9" s="25"/>
    </row>
    <row r="11" spans="1:8" ht="31.5" customHeight="1" x14ac:dyDescent="0.3">
      <c r="A11" s="4" t="s">
        <v>4</v>
      </c>
      <c r="B11" s="26" t="str">
        <f>Registro!B11</f>
        <v>APOYO A LA DOCENCIA (ELABORACIÒN DE MATERIAL DIDÀCTICO).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Preparar clases, corrección de exámenes, redacción.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 t="str">
        <f>Registro!A17</f>
        <v>Elaborar instrumentaciones didácticas; reportes parciales y finales; lista de calificaciones; material didáctico, exámenes y celulas de producciónde la materia de Ingeniería de procesos.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1" t="str">
        <f>[1]Registro!A21</f>
        <v>Elaboración de instrumentación didáctica</v>
      </c>
      <c r="B21" s="41"/>
      <c r="C21" s="42">
        <v>45523</v>
      </c>
      <c r="D21" s="43"/>
      <c r="E21" s="44"/>
      <c r="F21" s="41" t="s">
        <v>42</v>
      </c>
      <c r="G21" s="41"/>
      <c r="H21" s="10">
        <v>1</v>
      </c>
    </row>
    <row r="22" spans="1:8" s="6" customFormat="1" ht="35.25" customHeight="1" x14ac:dyDescent="0.25">
      <c r="A22" s="41" t="str">
        <f>[1]Registro!A22</f>
        <v>Elaboración de material didáctico.</v>
      </c>
      <c r="B22" s="41"/>
      <c r="C22" s="42" t="s">
        <v>52</v>
      </c>
      <c r="D22" s="43"/>
      <c r="E22" s="44"/>
      <c r="F22" s="24" t="s">
        <v>43</v>
      </c>
      <c r="G22" s="24"/>
      <c r="H22" s="17">
        <v>0.33329999999999999</v>
      </c>
    </row>
    <row r="23" spans="1:8" s="6" customFormat="1" ht="35.25" customHeight="1" x14ac:dyDescent="0.25">
      <c r="A23" s="41" t="str">
        <f>[1]Registro!A23</f>
        <v>Capturar calificaciones</v>
      </c>
      <c r="B23" s="41"/>
      <c r="C23" s="42" t="s">
        <v>54</v>
      </c>
      <c r="D23" s="43"/>
      <c r="E23" s="44"/>
      <c r="F23" s="41" t="s">
        <v>44</v>
      </c>
      <c r="G23" s="41"/>
      <c r="H23" s="17">
        <v>0.33329999999999999</v>
      </c>
    </row>
    <row r="24" spans="1:8" s="6" customFormat="1" ht="35.25" customHeight="1" x14ac:dyDescent="0.25">
      <c r="A24" s="41" t="str">
        <f>[1]Registro!A24</f>
        <v>Elaboración de reportes parciales y finales</v>
      </c>
      <c r="B24" s="41"/>
      <c r="C24" s="42" t="s">
        <v>54</v>
      </c>
      <c r="D24" s="43"/>
      <c r="E24" s="44"/>
      <c r="F24" s="41" t="s">
        <v>45</v>
      </c>
      <c r="G24" s="41"/>
      <c r="H24" s="17">
        <v>0.33329999999999999</v>
      </c>
    </row>
    <row r="25" spans="1:8" s="6" customFormat="1" ht="35.25" customHeight="1" x14ac:dyDescent="0.25">
      <c r="A25" s="24" t="s">
        <v>56</v>
      </c>
      <c r="B25" s="24"/>
      <c r="C25" s="42" t="s">
        <v>52</v>
      </c>
      <c r="D25" s="43"/>
      <c r="E25" s="44"/>
      <c r="F25" s="41" t="s">
        <v>57</v>
      </c>
      <c r="G25" s="41"/>
      <c r="H25" s="10">
        <v>0.33</v>
      </c>
    </row>
    <row r="26" spans="1:8" s="6" customFormat="1" ht="35.25" customHeight="1" x14ac:dyDescent="0.25">
      <c r="A26" s="24"/>
      <c r="B26" s="24"/>
      <c r="C26" s="47"/>
      <c r="D26" s="47"/>
      <c r="E26" s="47"/>
      <c r="F26" s="24"/>
      <c r="G26" s="24"/>
      <c r="H26" s="10"/>
    </row>
    <row r="27" spans="1:8" s="6" customFormat="1" ht="35.25" customHeight="1" x14ac:dyDescent="0.25">
      <c r="A27" s="24"/>
      <c r="B27" s="24"/>
      <c r="C27" s="47"/>
      <c r="D27" s="47"/>
      <c r="E27" s="47"/>
      <c r="F27" s="24"/>
      <c r="G27" s="24"/>
      <c r="H27" s="10"/>
    </row>
    <row r="28" spans="1:8" s="6" customFormat="1" x14ac:dyDescent="0.25">
      <c r="A28" s="24"/>
      <c r="B28" s="24"/>
      <c r="C28" s="47"/>
      <c r="D28" s="47"/>
      <c r="E28" s="47"/>
      <c r="F28" s="41"/>
      <c r="G28" s="41"/>
      <c r="H28" s="10"/>
    </row>
    <row r="29" spans="1:8" s="6" customFormat="1" x14ac:dyDescent="0.25">
      <c r="A29" s="41"/>
      <c r="B29" s="41"/>
      <c r="C29" s="47"/>
      <c r="D29" s="47"/>
      <c r="E29" s="47"/>
      <c r="F29" s="41"/>
      <c r="G29" s="41"/>
      <c r="H29" s="10"/>
    </row>
    <row r="30" spans="1:8" s="6" customFormat="1" x14ac:dyDescent="0.25">
      <c r="A30" s="41"/>
      <c r="B30" s="41"/>
      <c r="C30" s="47"/>
      <c r="D30" s="47"/>
      <c r="E30" s="47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8" t="str">
        <f>B8</f>
        <v>M.A.I.E. YARI DE LA LUZ ALFARO CARVAJAL</v>
      </c>
      <c r="C35" s="26" t="str">
        <f>Registro!C36</f>
        <v>L.C. ANA KERENINA CORDOBA FERMAN</v>
      </c>
      <c r="D35" s="26"/>
      <c r="E35" s="26"/>
      <c r="G35" s="26" t="str">
        <f>Registro!F36</f>
        <v>MTRA. OFELIA ENRIQUEZ ORDAZ</v>
      </c>
      <c r="H35" s="26"/>
    </row>
    <row r="36" spans="1:8" ht="39.75" customHeight="1" x14ac:dyDescent="0.25">
      <c r="A36" s="19" t="s">
        <v>15</v>
      </c>
      <c r="C36" s="48" t="s">
        <v>36</v>
      </c>
      <c r="D36" s="48"/>
      <c r="E36" s="48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2</v>
      </c>
      <c r="C9" s="28"/>
      <c r="D9" s="8"/>
      <c r="F9" s="4" t="s">
        <v>11</v>
      </c>
      <c r="G9" s="25" t="str">
        <f>Registro!F9</f>
        <v>AGOSTO-DICIEMBRE 24</v>
      </c>
      <c r="H9" s="25"/>
    </row>
    <row r="10" spans="1:8" ht="4.5" customHeight="1" x14ac:dyDescent="0.25"/>
    <row r="11" spans="1:8" ht="25.5" customHeight="1" x14ac:dyDescent="0.3">
      <c r="A11" s="4" t="s">
        <v>4</v>
      </c>
      <c r="B11" s="26" t="str">
        <f>Registro!B11</f>
        <v>APOYO A LA DOCENCIA (ELABORACIÒN DE MATERIAL DIDÀCTICO).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Preparar clases, corrección de exámenes, redacción.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>Elaborar instrumentaciones didácticas; reportes parciales y finales; lista de calificaciones; material didáctico, exámenes y celulas de producciónde la materia de Ingeniería de procesos.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4" t="str">
        <f>Registro!A21</f>
        <v>Elaboración de instrumentación didáctica</v>
      </c>
      <c r="B21" s="24"/>
      <c r="C21" s="47">
        <v>44970</v>
      </c>
      <c r="D21" s="47"/>
      <c r="E21" s="47"/>
      <c r="F21" s="41" t="s">
        <v>26</v>
      </c>
      <c r="G21" s="41"/>
      <c r="H21" s="10">
        <v>1</v>
      </c>
    </row>
    <row r="22" spans="1:8" s="6" customFormat="1" ht="35.25" customHeight="1" x14ac:dyDescent="0.25">
      <c r="A22" s="24" t="str">
        <f>Registro!A22</f>
        <v>Elaboración de material didáctico.</v>
      </c>
      <c r="B22" s="24"/>
      <c r="C22" s="47" t="s">
        <v>46</v>
      </c>
      <c r="D22" s="47"/>
      <c r="E22" s="47"/>
      <c r="F22" s="24" t="s">
        <v>27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Capturar calificaciones</v>
      </c>
      <c r="B23" s="24"/>
      <c r="C23" s="47" t="s">
        <v>47</v>
      </c>
      <c r="D23" s="47"/>
      <c r="E23" s="47"/>
      <c r="F23" s="24" t="s">
        <v>28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Elaboración de reportes parciales y finales</v>
      </c>
      <c r="B24" s="24"/>
      <c r="C24" s="47" t="s">
        <v>48</v>
      </c>
      <c r="D24" s="47"/>
      <c r="E24" s="47"/>
      <c r="F24" s="41" t="s">
        <v>29</v>
      </c>
      <c r="G24" s="41"/>
      <c r="H24" s="10">
        <v>0.66</v>
      </c>
    </row>
    <row r="25" spans="1:8" s="6" customFormat="1" ht="35.25" customHeight="1" x14ac:dyDescent="0.25">
      <c r="A25" s="24"/>
      <c r="B25" s="24"/>
      <c r="C25" s="47"/>
      <c r="D25" s="47"/>
      <c r="E25" s="47"/>
      <c r="F25" s="41"/>
      <c r="G25" s="41"/>
      <c r="H25" s="10"/>
    </row>
    <row r="26" spans="1:8" s="6" customFormat="1" ht="35.25" customHeight="1" x14ac:dyDescent="0.25">
      <c r="A26" s="24"/>
      <c r="B26" s="24"/>
      <c r="C26" s="47"/>
      <c r="D26" s="47"/>
      <c r="E26" s="47"/>
      <c r="F26" s="24"/>
      <c r="G26" s="24"/>
      <c r="H26" s="10"/>
    </row>
    <row r="27" spans="1:8" s="6" customFormat="1" ht="35.25" customHeight="1" x14ac:dyDescent="0.25">
      <c r="A27" s="24"/>
      <c r="B27" s="24"/>
      <c r="C27" s="47"/>
      <c r="D27" s="47"/>
      <c r="E27" s="47"/>
      <c r="F27" s="24"/>
      <c r="G27" s="24"/>
      <c r="H27" s="10"/>
    </row>
    <row r="28" spans="1:8" s="6" customFormat="1" x14ac:dyDescent="0.25">
      <c r="A28" s="41"/>
      <c r="B28" s="41"/>
      <c r="C28" s="47"/>
      <c r="D28" s="47"/>
      <c r="E28" s="47"/>
      <c r="F28" s="41"/>
      <c r="G28" s="41"/>
      <c r="H28" s="10"/>
    </row>
    <row r="29" spans="1:8" s="6" customFormat="1" x14ac:dyDescent="0.25">
      <c r="A29" s="41"/>
      <c r="B29" s="41"/>
      <c r="C29" s="47"/>
      <c r="D29" s="47"/>
      <c r="E29" s="47"/>
      <c r="F29" s="41"/>
      <c r="G29" s="41"/>
      <c r="H29" s="10"/>
    </row>
    <row r="30" spans="1:8" s="6" customFormat="1" x14ac:dyDescent="0.25">
      <c r="A30" s="41"/>
      <c r="B30" s="41"/>
      <c r="C30" s="47"/>
      <c r="D30" s="47"/>
      <c r="E30" s="47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8" t="str">
        <f>Registro!C36</f>
        <v>L.C. ANA KERENINA CORDOBA FERMAN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5">
      <c r="A36" s="9" t="str">
        <f>B8</f>
        <v>M.A.I.E. YARI DE LA LUZ ALFARO CARVAJAL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K13" sqref="K1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5" t="str">
        <f>Registro!F9</f>
        <v>AGOSTO-DICIEMBRE 24</v>
      </c>
      <c r="H9" s="25"/>
    </row>
    <row r="11" spans="1:8" ht="13" x14ac:dyDescent="0.3">
      <c r="A11" s="4" t="s">
        <v>4</v>
      </c>
      <c r="B11" s="28" t="str">
        <f>Registro!B11</f>
        <v>APOYO A LA DOCENCIA (ELABORACIÒN DE MATERIAL DIDÀCTICO).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Preparar clases, corrección de exámenes, redacción.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>Elaborar instrumentaciones didácticas; reportes parciales y finales; lista de calificaciones; material didáctico, exámenes y celulas de producciónde la materia de Ingeniería de procesos.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Elaboración de instrumentación didáctica</v>
      </c>
      <c r="B21" s="41"/>
      <c r="C21" s="47" t="s">
        <v>33</v>
      </c>
      <c r="D21" s="47"/>
      <c r="E21" s="47"/>
      <c r="F21" s="41" t="s">
        <v>26</v>
      </c>
      <c r="G21" s="41"/>
      <c r="H21" s="10">
        <v>1</v>
      </c>
    </row>
    <row r="22" spans="1:8" s="6" customFormat="1" x14ac:dyDescent="0.25">
      <c r="A22" s="41" t="str">
        <f>Registro!A22</f>
        <v>Elaboración de material didáctico.</v>
      </c>
      <c r="B22" s="41"/>
      <c r="C22" s="47" t="s">
        <v>33</v>
      </c>
      <c r="D22" s="47"/>
      <c r="E22" s="47"/>
      <c r="F22" s="24" t="s">
        <v>27</v>
      </c>
      <c r="G22" s="24"/>
      <c r="H22" s="10">
        <v>1</v>
      </c>
    </row>
    <row r="23" spans="1:8" s="6" customFormat="1" x14ac:dyDescent="0.25">
      <c r="A23" s="41" t="str">
        <f>Registro!A23</f>
        <v>Capturar calificaciones</v>
      </c>
      <c r="B23" s="41"/>
      <c r="C23" s="47" t="s">
        <v>33</v>
      </c>
      <c r="D23" s="47"/>
      <c r="E23" s="47"/>
      <c r="F23" s="24" t="s">
        <v>28</v>
      </c>
      <c r="G23" s="24"/>
      <c r="H23" s="10">
        <v>1</v>
      </c>
    </row>
    <row r="24" spans="1:8" s="6" customFormat="1" x14ac:dyDescent="0.25">
      <c r="A24" s="41" t="str">
        <f>Registro!A24</f>
        <v>Elaboración de reportes parciales y finales</v>
      </c>
      <c r="B24" s="41"/>
      <c r="C24" s="47" t="s">
        <v>33</v>
      </c>
      <c r="D24" s="47"/>
      <c r="E24" s="47"/>
      <c r="F24" s="41" t="s">
        <v>29</v>
      </c>
      <c r="G24" s="41"/>
      <c r="H24" s="10">
        <v>1</v>
      </c>
    </row>
    <row r="25" spans="1:8" s="6" customFormat="1" x14ac:dyDescent="0.25">
      <c r="A25" s="41" t="str">
        <f>Registro!A25</f>
        <v>Celulas de producciòn en la materia de Ingeniería de Procesos</v>
      </c>
      <c r="B25" s="41"/>
      <c r="C25" s="47" t="s">
        <v>33</v>
      </c>
      <c r="D25" s="47"/>
      <c r="E25" s="47"/>
      <c r="F25" s="41" t="s">
        <v>30</v>
      </c>
      <c r="G25" s="41"/>
      <c r="H25" s="10">
        <v>1</v>
      </c>
    </row>
    <row r="26" spans="1:8" s="6" customFormat="1" x14ac:dyDescent="0.25">
      <c r="A26" s="41">
        <f>Registro!A26</f>
        <v>0</v>
      </c>
      <c r="B26" s="41"/>
      <c r="C26" s="47" t="s">
        <v>33</v>
      </c>
      <c r="D26" s="47"/>
      <c r="E26" s="47"/>
      <c r="F26" s="24" t="s">
        <v>31</v>
      </c>
      <c r="G26" s="24"/>
      <c r="H26" s="10">
        <v>1</v>
      </c>
    </row>
    <row r="27" spans="1:8" s="6" customFormat="1" x14ac:dyDescent="0.25">
      <c r="A27" s="41">
        <f>Registro!A27</f>
        <v>0</v>
      </c>
      <c r="B27" s="41"/>
      <c r="C27" s="47" t="s">
        <v>33</v>
      </c>
      <c r="D27" s="47"/>
      <c r="E27" s="47"/>
      <c r="F27" s="24" t="s">
        <v>32</v>
      </c>
      <c r="G27" s="24"/>
      <c r="H27" s="10">
        <v>1</v>
      </c>
    </row>
    <row r="28" spans="1:8" s="6" customFormat="1" x14ac:dyDescent="0.25">
      <c r="A28" s="41"/>
      <c r="B28" s="41"/>
      <c r="C28" s="47"/>
      <c r="D28" s="47"/>
      <c r="E28" s="47"/>
      <c r="F28" s="41"/>
      <c r="G28" s="41"/>
      <c r="H28" s="10"/>
    </row>
    <row r="29" spans="1:8" s="6" customFormat="1" x14ac:dyDescent="0.25">
      <c r="A29" s="41"/>
      <c r="B29" s="41"/>
      <c r="C29" s="47"/>
      <c r="D29" s="47"/>
      <c r="E29" s="47"/>
      <c r="F29" s="41"/>
      <c r="G29" s="41"/>
      <c r="H29" s="10"/>
    </row>
    <row r="30" spans="1:8" s="6" customFormat="1" x14ac:dyDescent="0.25">
      <c r="A30" s="41"/>
      <c r="B30" s="41"/>
      <c r="C30" s="47"/>
      <c r="D30" s="47"/>
      <c r="E30" s="47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8" t="str">
        <f>Registro!C36</f>
        <v>L.C. ANA KERENINA CORDOBA FERMAN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5">
      <c r="A36" s="9" t="str">
        <f>B8</f>
        <v>M.A.I.E. YARI DE LA LUZ ALFARO CARVAJAL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2024-10-10T03:50:03Z</dcterms:modified>
</cp:coreProperties>
</file>