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16F7833E-E5F2-4C5F-93F4-7AFDB1A6D6F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B11" i="7"/>
  <c r="G35" i="9"/>
  <c r="C35" i="9"/>
  <c r="G35" i="8"/>
  <c r="C35" i="8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A35" i="7"/>
  <c r="D6" i="7"/>
  <c r="A36" i="1"/>
</calcChain>
</file>

<file path=xl/sharedStrings.xml><?xml version="1.0" encoding="utf-8"?>
<sst xmlns="http://schemas.openxmlformats.org/spreadsheetml/2006/main" count="92" uniqueCount="36">
  <si>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</si>
  <si>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</si>
  <si>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</si>
  <si>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</si>
  <si>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</si>
  <si>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</si>
  <si>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</si>
  <si>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</si>
  <si>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</si>
  <si>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</si>
  <si>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</si>
  <si>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</si>
  <si>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</si>
  <si>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</si>
  <si>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</si>
  <si>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</si>
  <si>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</si>
  <si>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</si>
  <si>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</si>
  <si>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</si>
  <si>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</si>
  <si>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</si>
  <si>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</si>
  <si>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</si>
  <si>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</si>
  <si>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</si>
  <si>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</si>
  <si>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</si>
  <si>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Foto del examen profesional</t>
  </si>
  <si>
    <t>INVESTIGACION Y DESARROLLO TECNOLOGICO(INFORMES TECNICOS)</t>
  </si>
  <si>
    <t>Asesorar en el proyecto para titulaciòn de estudiantes de la carrera de I.G.E.</t>
  </si>
  <si>
    <t>Asesoramiento en la terminación del protecto para titulaciòn.</t>
  </si>
  <si>
    <t>Asesoramiento del proyecto para titulaciòn del C. Miguel Ángel Pucheta Llano</t>
  </si>
  <si>
    <t>26/08/24   -   09/10/24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</si>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</sst>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20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34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35</v>
      </c>
      <c r="G9" s="28"/>
    </row>
    <row r="11" spans="1:9" ht="13" x14ac:dyDescent="0.3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25" x14ac:dyDescent="0.25">
      <c r="A21" s="36" t="s">
        <v>32</v>
      </c>
      <c r="B21" s="37"/>
      <c r="C21" s="37"/>
      <c r="D21" s="37"/>
      <c r="E21" s="37"/>
      <c r="F21" s="38"/>
      <c r="G21" s="18" t="s">
        <v>33</v>
      </c>
    </row>
    <row r="22" spans="1:8" s="6" customFormat="1" x14ac:dyDescent="0.25">
      <c r="A22" s="36"/>
      <c r="B22" s="37"/>
      <c r="C22" s="37"/>
      <c r="D22" s="37"/>
      <c r="E22" s="37"/>
      <c r="F22" s="38"/>
      <c r="G22" s="18"/>
    </row>
    <row r="23" spans="1:8" s="6" customFormat="1" x14ac:dyDescent="0.25">
      <c r="A23" s="36"/>
      <c r="B23" s="37"/>
      <c r="C23" s="37"/>
      <c r="D23" s="37"/>
      <c r="E23" s="37"/>
      <c r="F23" s="38"/>
      <c r="G23" s="20"/>
    </row>
    <row r="24" spans="1:8" s="6" customFormat="1" x14ac:dyDescent="0.25">
      <c r="A24" s="36"/>
      <c r="B24" s="37"/>
      <c r="C24" s="37"/>
      <c r="D24" s="37"/>
      <c r="E24" s="37"/>
      <c r="F24" s="38"/>
      <c r="G24" s="18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6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6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9" t="s">
        <v>23</v>
      </c>
      <c r="D36" s="29"/>
      <c r="E36"/>
      <c r="F36" s="31" t="s">
        <v>27</v>
      </c>
      <c r="G36" s="31"/>
    </row>
    <row r="37" spans="1:7" ht="45" customHeight="1" x14ac:dyDescent="0.25">
      <c r="A37" s="9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5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">
        <v>34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45" t="s">
        <v>35</v>
      </c>
      <c r="H9" s="45"/>
    </row>
    <row r="11" spans="1:8" ht="13" x14ac:dyDescent="0.3">
      <c r="A11" s="4" t="s">
        <v>4</v>
      </c>
      <c r="B11" s="29" t="str">
        <f>Registro!B11</f>
        <v>INVESTIGACION Y DESARROLLO TECNOLOGICO(INFORMES TECNICOS)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para titulaciòn de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Asesoramiento en la terminación del protecto para titulaciòn.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7" t="str">
        <f>Registro!A21</f>
        <v>Asesoramiento del proyecto para titulaciòn del C. Miguel Ángel Pucheta Llano</v>
      </c>
      <c r="B21" s="27"/>
      <c r="C21" s="44" t="str">
        <f>Registro!G21</f>
        <v>26/08/24   -   09/10/24</v>
      </c>
      <c r="D21" s="44"/>
      <c r="E21" s="44"/>
      <c r="F21" s="27" t="s">
        <v>28</v>
      </c>
      <c r="G21" s="27"/>
      <c r="H21" s="10">
        <v>1</v>
      </c>
    </row>
    <row r="22" spans="1:8" s="6" customFormat="1" ht="28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8"/>
      <c r="B24" s="48"/>
      <c r="C24" s="44"/>
      <c r="D24" s="44"/>
      <c r="E24" s="44"/>
      <c r="F24" s="48"/>
      <c r="G24" s="48"/>
      <c r="H24" s="19"/>
    </row>
    <row r="25" spans="1: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1" zoomScale="130" zoomScaleNormal="13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SEPTIEMBRE 24-DICIEMBRE 24</v>
      </c>
      <c r="H9" s="28"/>
    </row>
    <row r="11" spans="1:10" ht="13" x14ac:dyDescent="0.3">
      <c r="A11" s="4" t="s">
        <v>4</v>
      </c>
      <c r="B11" s="29" t="str">
        <f>Registro!B11</f>
        <v>INVESTIGACION Y DESARROLLO TECNOLOGICO(INFORMES TECNICOS)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Asesorar en el proyecto para titulaciòn de estudiantes de la carrera de I.G.E.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Asesoramiento en la terminación del protecto para titulaciòn.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7" t="str">
        <f>Registro!A21</f>
        <v>Asesoramiento del proyecto para titulaciòn del C. Miguel Ángel Pucheta Llano</v>
      </c>
      <c r="B21" s="27"/>
      <c r="C21" s="44" t="str">
        <f>Registro!G21</f>
        <v>26/08/24   -   09/10/24</v>
      </c>
      <c r="D21" s="44"/>
      <c r="E21" s="44"/>
      <c r="F21" s="27" t="s">
        <v>28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18" s="6" customFormat="1" ht="27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18" s="6" customFormat="1" x14ac:dyDescent="0.25">
      <c r="A24" s="48"/>
      <c r="B24" s="48"/>
      <c r="C24" s="44"/>
      <c r="D24" s="44"/>
      <c r="E24" s="44"/>
      <c r="F24" s="48"/>
      <c r="G24" s="48"/>
      <c r="H24" s="19"/>
    </row>
    <row r="25" spans="1:1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1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1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1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1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1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="130" zoomScaleNormal="130" zoomScaleSheetLayoutView="100" workbookViewId="0">
      <selection activeCell="J36" sqref="J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53" t="str">
        <f>Registro!F9</f>
        <v>SEPTIEMBRE 24-DICIEMBRE 24</v>
      </c>
      <c r="H9" s="53"/>
    </row>
    <row r="11" spans="1:8" ht="13" x14ac:dyDescent="0.3">
      <c r="A11" s="4" t="s">
        <v>4</v>
      </c>
      <c r="B11" s="29" t="str">
        <f>Registro!B11</f>
        <v>INVESTIGACION Y DESARROLLO TECNOLOGICO(INFORMES TECNICOS)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para titulaciòn de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Asesoramiento en la terminación del protecto para titulaciòn.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7" t="str">
        <f>Registro!A21</f>
        <v>Asesoramiento del proyecto para titulaciòn del C. Miguel Ángel Pucheta Llano</v>
      </c>
      <c r="B21" s="27"/>
      <c r="C21" s="44" t="str">
        <f>Registro!G21</f>
        <v>26/08/24   -   09/10/24</v>
      </c>
      <c r="D21" s="44"/>
      <c r="E21" s="44"/>
      <c r="F21" s="27" t="s">
        <v>26</v>
      </c>
      <c r="G21" s="27"/>
      <c r="H21" s="10">
        <v>1</v>
      </c>
    </row>
    <row r="22" spans="1:8" s="6" customFormat="1" ht="25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8"/>
      <c r="B24" s="48"/>
      <c r="C24" s="44"/>
      <c r="D24" s="44"/>
      <c r="E24" s="44"/>
      <c r="F24" s="48"/>
      <c r="G24" s="48"/>
      <c r="H24" s="10"/>
    </row>
    <row r="25" spans="1:8" s="6" customFormat="1" x14ac:dyDescent="0.25">
      <c r="A25" s="48"/>
      <c r="B25" s="48"/>
      <c r="C25" s="44"/>
      <c r="D25" s="44"/>
      <c r="E25" s="44"/>
      <c r="F25" s="48"/>
      <c r="G25" s="48"/>
      <c r="H25" s="10"/>
    </row>
    <row r="26" spans="1:8" s="6" customFormat="1" x14ac:dyDescent="0.25">
      <c r="A26" s="48"/>
      <c r="B26" s="48"/>
      <c r="C26" s="44"/>
      <c r="D26" s="44"/>
      <c r="E26" s="44"/>
      <c r="F26" s="48"/>
      <c r="G26" s="48"/>
      <c r="H26" s="10"/>
    </row>
    <row r="27" spans="1:8" s="6" customFormat="1" x14ac:dyDescent="0.25">
      <c r="A27" s="48"/>
      <c r="B27" s="48"/>
      <c r="C27" s="44"/>
      <c r="D27" s="44"/>
      <c r="E27" s="44"/>
      <c r="F27" s="48"/>
      <c r="G27" s="48"/>
      <c r="H27" s="10"/>
    </row>
    <row r="28" spans="1:8" s="6" customFormat="1" x14ac:dyDescent="0.25">
      <c r="A28" s="48"/>
      <c r="B28" s="48"/>
      <c r="C28" s="44"/>
      <c r="D28" s="44"/>
      <c r="E28" s="44"/>
      <c r="F28" s="48"/>
      <c r="G28" s="48"/>
      <c r="H28" s="10"/>
    </row>
    <row r="29" spans="1:8" s="6" customFormat="1" x14ac:dyDescent="0.25">
      <c r="A29" s="48"/>
      <c r="B29" s="48"/>
      <c r="C29" s="44"/>
      <c r="D29" s="44"/>
      <c r="E29" s="44"/>
      <c r="F29" s="48"/>
      <c r="G29" s="48"/>
      <c r="H29" s="10"/>
    </row>
    <row r="30" spans="1:8" s="6" customFormat="1" x14ac:dyDescent="0.25">
      <c r="A30" s="48"/>
      <c r="B30" s="48"/>
      <c r="C30" s="44"/>
      <c r="D30" s="44"/>
      <c r="E30" s="44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54" t="str">
        <f>Registro!C36</f>
        <v>L.C. ANA KARENINA CORDOBA FERMAN</v>
      </c>
      <c r="D35" s="54"/>
      <c r="E35" s="54"/>
      <c r="G35" s="54" t="str">
        <f>Registro!F36</f>
        <v>MTRA. OFELIA ENRIQUEZ ORDAZ</v>
      </c>
      <c r="H35" s="54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2024-12-18T19:26:14Z</dcterms:modified>
</cp:coreProperties>
</file>