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SEGUNDO REPORTE\"/>
    </mc:Choice>
  </mc:AlternateContent>
  <xr:revisionPtr revIDLastSave="0" documentId="8_{9E41317C-A001-468E-BF20-03870CA590F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9"/>
  <c r="C35" i="7"/>
  <c r="G35" i="7"/>
  <c r="C35" i="8"/>
  <c r="A14" i="9"/>
  <c r="G35" i="9"/>
  <c r="C35" i="9"/>
  <c r="A23" i="9"/>
  <c r="A22" i="9"/>
  <c r="A21" i="9"/>
  <c r="A17" i="9"/>
  <c r="B8" i="9"/>
  <c r="A36" i="9"/>
  <c r="D6" i="9"/>
  <c r="G35" i="8"/>
  <c r="A22" i="8"/>
  <c r="A21" i="8"/>
  <c r="A17" i="8"/>
  <c r="A14" i="8"/>
  <c r="B11" i="8"/>
  <c r="G9" i="8"/>
  <c r="B8" i="8"/>
  <c r="D6" i="8"/>
  <c r="A23" i="7"/>
  <c r="A22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<sst xmlns="http://schemas.openxmlformats.org/spreadsheetml/2006/main" count="116" uniqueCount="50">
  <si>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</si>
  <si>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</si>
  <si>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</si>
  <si>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</si>
  <si>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</si>
  <si>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</si>
  <si>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</si>
  <si>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</si>
  <si>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</si>
  <si>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</si>
  <si>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</si>
  <si>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</si>
  <si>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</si>
  <si>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</si>
  <si>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</si>
  <si>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</si>
  <si>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</si>
  <si>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</si>
  <si>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</si>
  <si>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</si>
  <si>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</si>
  <si>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</si>
  <si>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</si>
  <si>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</si>
  <si>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ENRRIQUEZ ORDAZ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</si>
  <si>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</si>
  <si>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</si>
  <si>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</si>
  <si>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</si>
  <si>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</si>
  <si>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</si>
  <si>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</si>
  <si>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</si>
  <si>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</si>
  <si>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</si>
  <si>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</si>
  <si>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</si>
  <si>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</si>
  <si>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</si>
  <si>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</si>
  <si>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</si>
  <si>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</si>
  <si>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ING.DIEGO DE JESUS VELAZQUEZ LUCHO</t>
  </si>
  <si>
    <t>AGOSTO-DICIEMBRE 2024</t>
  </si>
  <si>
    <t>26/08/2024-13/12/2024</t>
  </si>
  <si>
    <t>26/08/2024-13/12/2025</t>
  </si>
  <si>
    <t>26/08/2024-13/12/2026</t>
  </si>
  <si>
    <t>26/08/2024-13/12/2027</t>
  </si>
  <si>
    <t xml:space="preserve">MITE. MARIA ELENA MORALES BENITEZ </t>
  </si>
  <si>
    <t>https://drive.google.com/drive/shared-drives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</si>
</sst>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shared-driv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21</v>
      </c>
      <c r="C1" s="17"/>
      <c r="D1" s="17"/>
      <c r="E1" s="17"/>
      <c r="F1" s="17"/>
      <c r="G1" s="17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6" t="s">
        <v>40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7" t="s">
        <v>43</v>
      </c>
      <c r="G9" s="27"/>
    </row>
    <row r="11" spans="1:8" ht="31.5" customHeight="1" x14ac:dyDescent="0.2">
      <c r="A11" s="4" t="s">
        <v>4</v>
      </c>
      <c r="B11" s="31" t="s">
        <v>26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8" t="s">
        <v>28</v>
      </c>
      <c r="B21" s="19"/>
      <c r="C21" s="19"/>
      <c r="D21" s="19"/>
      <c r="E21" s="19"/>
      <c r="F21" s="20"/>
      <c r="G21" s="16" t="s">
        <v>44</v>
      </c>
    </row>
    <row r="22" spans="1:8" s="6" customFormat="1" x14ac:dyDescent="0.2">
      <c r="A22" s="18" t="s">
        <v>34</v>
      </c>
      <c r="B22" s="19"/>
      <c r="C22" s="19"/>
      <c r="D22" s="19"/>
      <c r="E22" s="19"/>
      <c r="F22" s="20"/>
      <c r="G22" s="16" t="s">
        <v>45</v>
      </c>
    </row>
    <row r="23" spans="1:8" s="6" customFormat="1" x14ac:dyDescent="0.2">
      <c r="A23" s="18" t="s">
        <v>35</v>
      </c>
      <c r="B23" s="19"/>
      <c r="C23" s="19"/>
      <c r="D23" s="19"/>
      <c r="E23" s="19"/>
      <c r="F23" s="20"/>
      <c r="G23" s="16" t="s">
        <v>46</v>
      </c>
    </row>
    <row r="24" spans="1:8" s="6" customFormat="1" x14ac:dyDescent="0.2">
      <c r="A24" s="18" t="s">
        <v>29</v>
      </c>
      <c r="B24" s="19"/>
      <c r="C24" s="19"/>
      <c r="D24" s="19"/>
      <c r="E24" s="19"/>
      <c r="F24" s="20"/>
      <c r="G24" s="16" t="s">
        <v>47</v>
      </c>
    </row>
    <row r="25" spans="1:8" s="6" customFormat="1" x14ac:dyDescent="0.2">
      <c r="A25" s="18"/>
      <c r="B25" s="19"/>
      <c r="C25" s="19"/>
      <c r="D25" s="19"/>
      <c r="E25" s="19"/>
      <c r="F25" s="20"/>
      <c r="G25" s="11"/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18"/>
      <c r="B31" s="19"/>
      <c r="C31" s="19"/>
      <c r="D31" s="19"/>
      <c r="E31" s="19"/>
      <c r="F31" s="20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MITE. MARIA ELENA MORALES BENITEZ </v>
      </c>
      <c r="C37" s="31" t="s">
        <v>42</v>
      </c>
      <c r="D37" s="31"/>
      <c r="E37"/>
      <c r="F37" s="21" t="s">
        <v>24</v>
      </c>
      <c r="G37" s="21"/>
    </row>
    <row r="38" spans="1:7" ht="28.5" customHeight="1" x14ac:dyDescent="0.2">
      <c r="A38" s="9" t="s">
        <v>15</v>
      </c>
      <c r="C38" s="34" t="s">
        <v>39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B24"/>
    </sheetView>
  </sheetViews>
  <sheetFormatPr baseColWidth="10" defaultColWidth="11.42578125" defaultRowHeight="12.75" x14ac:dyDescent="0.2"/>
  <cols>
    <col min="1" max="1" width="28.85546875" style="1" customWidth="1"/>
    <col min="2" max="2" width="16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9" t="s">
        <v>40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AGOSTO-DICIEMBRE 2024</v>
      </c>
      <c r="H9" s="27"/>
    </row>
    <row r="11" spans="1:8" ht="31.5" customHeight="1" x14ac:dyDescent="0.2">
      <c r="A11" s="4" t="s">
        <v>4</v>
      </c>
      <c r="B11" s="31" t="s">
        <v>25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">
        <v>32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44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 t="s">
        <v>45</v>
      </c>
      <c r="D22" s="38"/>
      <c r="E22" s="38"/>
      <c r="F22" s="25" t="s">
        <v>31</v>
      </c>
      <c r="G22" s="25"/>
      <c r="H22" s="10">
        <v>0.33</v>
      </c>
    </row>
    <row r="23" spans="1:8" s="6" customFormat="1" ht="35.25" customHeight="1" x14ac:dyDescent="0.2">
      <c r="A23" s="25" t="str">
        <f>Registro!A24</f>
        <v>Participar en las auditorás programadas del SGI</v>
      </c>
      <c r="B23" s="25"/>
      <c r="C23" s="38" t="s">
        <v>46</v>
      </c>
      <c r="D23" s="38"/>
      <c r="E23" s="38"/>
      <c r="F23" s="44" t="s">
        <v>49</v>
      </c>
      <c r="G23" s="45"/>
      <c r="H23" s="10">
        <v>0.33</v>
      </c>
    </row>
    <row r="24" spans="1:8" s="6" customFormat="1" ht="35.25" customHeight="1" x14ac:dyDescent="0.2">
      <c r="A24" s="42" t="s">
        <v>34</v>
      </c>
      <c r="B24" s="43"/>
      <c r="C24" s="38" t="s">
        <v>47</v>
      </c>
      <c r="D24" s="38"/>
      <c r="E24" s="38"/>
      <c r="F24" s="18" t="s">
        <v>30</v>
      </c>
      <c r="G24" s="20"/>
      <c r="H24" s="10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9" t="str">
        <f>Registro!C37</f>
        <v>ING.DIEGO DE JESUS VELAZQUEZ LUCHO</v>
      </c>
      <c r="D35" s="39"/>
      <c r="E35" s="39"/>
      <c r="G35" s="40" t="str">
        <f>Registro!F37</f>
        <v>MTRA. OFELIA ENRRIQUEZ ORDAZ</v>
      </c>
      <c r="H35" s="41"/>
    </row>
    <row r="36" spans="1:8" ht="38.25" customHeight="1" x14ac:dyDescent="0.2">
      <c r="A36" s="9" t="s">
        <v>37</v>
      </c>
      <c r="C36" s="36" t="s">
        <v>38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8" type="noConversion"/>
  <hyperlinks>
    <hyperlink ref="F23" r:id="rId1" xr:uid="{7BF9CAE1-F734-4CB9-99EA-24953330D9BF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MITE.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50" t="str">
        <f>Registro!F9</f>
        <v>AGOSTO-DICIEMBRE 2024</v>
      </c>
      <c r="H9" s="50"/>
    </row>
    <row r="11" spans="1:8" x14ac:dyDescent="0.2">
      <c r="A11" s="4" t="s">
        <v>4</v>
      </c>
      <c r="B11" s="21" t="str">
        <f>Registro!B11</f>
        <v>GESTIÓN ACADÉMICA Y VINCULACIÓN: RESPONSABLE AMBIENTAL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5" t="str">
        <f>Registro!A21</f>
        <v>Trabajar en la sensibilización ambiental con la comunidad tecnológica</v>
      </c>
      <c r="B21" s="25"/>
      <c r="C21" s="38" t="s">
        <v>44</v>
      </c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">
      <c r="A22" s="25" t="str">
        <f>Registro!A23</f>
        <v>Elaboración de informes del status aspecto ambiental papel</v>
      </c>
      <c r="B22" s="25"/>
      <c r="C22" s="38" t="s">
        <v>45</v>
      </c>
      <c r="D22" s="38"/>
      <c r="E22" s="38"/>
      <c r="F22" s="25" t="s">
        <v>31</v>
      </c>
      <c r="G22" s="25"/>
      <c r="H22" s="10">
        <v>0.66</v>
      </c>
    </row>
    <row r="23" spans="1:8" s="6" customFormat="1" ht="35.25" customHeight="1" x14ac:dyDescent="0.2">
      <c r="A23" s="25" t="s">
        <v>34</v>
      </c>
      <c r="B23" s="25"/>
      <c r="C23" s="38" t="s">
        <v>47</v>
      </c>
      <c r="D23" s="38"/>
      <c r="E23" s="38"/>
      <c r="F23" s="18" t="s">
        <v>30</v>
      </c>
      <c r="G23" s="20"/>
      <c r="H23" s="10">
        <v>0.66</v>
      </c>
    </row>
    <row r="24" spans="1:8" s="6" customFormat="1" ht="35.25" customHeight="1" x14ac:dyDescent="0.2">
      <c r="A24" s="25"/>
      <c r="B24" s="25"/>
      <c r="C24" s="38"/>
      <c r="D24" s="38"/>
      <c r="E24" s="38"/>
      <c r="F24" s="18"/>
      <c r="G24" s="20"/>
      <c r="H24" s="10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">
        <v>41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9" t="str">
        <f>Registro!D6</f>
        <v xml:space="preserve">EN SISTEMAS COMPUTACIONALES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MITE. MARIA ELENA MORALES BENITEZ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50" t="str">
        <f>Registro!F9</f>
        <v>AGOSTO-DICIEMBRE 2024</v>
      </c>
      <c r="H9" s="50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MANTENER LAS CERTIFICACIONES INSTITUCIONALES, EN ESPECIAL LA AMBIENTAL EN LA NORMA ISO 14000-2015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>INFORMES DE ESTATUS DEL ASPECTO AMBIENTAL PAPEL
Y ACTUALIZACIÓN DE FORMATOS Y NORMAS APLICABLES AL SGI
CUMPLIR CON LOS REQUERIMENTOS DE LA NORMA ISO 14001-2015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37" t="str">
        <f>Registro!A21</f>
        <v>Trabajar en la sensibilización ambiental con la comunidad tecnológica</v>
      </c>
      <c r="B21" s="37"/>
      <c r="C21" s="38"/>
      <c r="D21" s="38"/>
      <c r="E21" s="38"/>
      <c r="F21" s="37"/>
      <c r="G21" s="37"/>
      <c r="H21" s="10"/>
    </row>
    <row r="22" spans="1:8" s="6" customFormat="1" x14ac:dyDescent="0.2">
      <c r="A22" s="37" t="str">
        <f>Registro!A23</f>
        <v>Elaboración de informes del status aspecto ambiental papel</v>
      </c>
      <c r="B22" s="37"/>
      <c r="C22" s="38"/>
      <c r="D22" s="38"/>
      <c r="E22" s="38"/>
      <c r="F22" s="25"/>
      <c r="G22" s="25"/>
      <c r="H22" s="10"/>
    </row>
    <row r="23" spans="1:8" s="6" customFormat="1" x14ac:dyDescent="0.2">
      <c r="A23" s="37" t="str">
        <f>Registro!A24</f>
        <v>Participar en las auditorás programadas del SGI</v>
      </c>
      <c r="B23" s="37"/>
      <c r="C23" s="38"/>
      <c r="D23" s="38"/>
      <c r="E23" s="38"/>
      <c r="F23" s="25"/>
      <c r="G23" s="25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5"/>
      <c r="G26" s="25"/>
      <c r="H26" s="10"/>
    </row>
    <row r="27" spans="1:8" s="6" customFormat="1" x14ac:dyDescent="0.2">
      <c r="A27" s="37"/>
      <c r="B27" s="37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Registro!C37</f>
        <v>ING.DIEGO DE JESUS VELAZQUEZ LUCHO</v>
      </c>
      <c r="D35" s="31"/>
      <c r="E35" s="31"/>
      <c r="G35" s="31" t="str">
        <f>Registro!F37</f>
        <v>MTRA. OFELIA ENRRIQUEZ ORDAZ</v>
      </c>
      <c r="H35" s="31"/>
    </row>
    <row r="36" spans="1:8" ht="28.5" customHeight="1" x14ac:dyDescent="0.2">
      <c r="A36" s="9" t="str">
        <f>B8</f>
        <v xml:space="preserve">MITE. MARIA ELENA MORALES BENITEZ 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2024-11-07T21:49:33Z</dcterms:modified>
</cp:coreProperties>
</file>