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PROYECTOS INDIVIDUALES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0" l="1"/>
  <c r="A25" i="10"/>
  <c r="A24" i="10"/>
  <c r="A23" i="10"/>
  <c r="A22" i="10"/>
  <c r="A21" i="10"/>
  <c r="A17" i="10"/>
  <c r="A14" i="10"/>
  <c r="B11" i="10"/>
  <c r="G9" i="10"/>
  <c r="B8" i="10"/>
  <c r="A35" i="10" s="1"/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<sst xmlns="http://schemas.openxmlformats.org/spreadsheetml/2006/main" count="147" uniqueCount="56">
  <si>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</si>
  <si>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</si>
  <si>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</si>
  <si>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</si>
  <si>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</si>
  <si>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</si>
  <si>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</si>
  <si>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</si>
  <si>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</si>
  <si>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</si>
  <si>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</si>
  <si>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</si>
  <si>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</si>
  <si>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</si>
  <si>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</si>
  <si>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</si>
  <si>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</si>
  <si>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</si>
  <si>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</si>
  <si>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</si>
  <si>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</si>
  <si>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</si>
  <si>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</si>
  <si>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</si>
  <si>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</si>
  <si>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</si>
  <si>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</si>
  <si>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</si>
  <si>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</si>
  <si>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</si>
  <si>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</si>
  <si>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</si>
  <si>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</si>
  <si>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</si>
  <si>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</si>
  <si>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</si>
  <si>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</si>
  <si>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</si>
  <si>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</si>
  <si>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</si>
  <si>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</si>
  <si>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20/02/23 al 26/06/2023</t>
  </si>
  <si>
    <t>DR. TONATIUH SOSME SANCHEZ</t>
  </si>
  <si>
    <t>Jefe de Depto de Ciencias Basicas</t>
  </si>
  <si>
    <t>MCJYS  OPFELIA ENRIQUEZ ORDAZ</t>
  </si>
  <si>
    <t>ING. JUAN TOMAS RODRIGUEZ MONTERO</t>
  </si>
  <si>
    <t>FEBRERO- JUNIO 2024</t>
  </si>
  <si>
    <t>20/02/24 al 26/06/2024</t>
  </si>
  <si>
    <t>26/08/2024-13/12/2024</t>
  </si>
  <si>
    <t>AGOSTO-DICIEMBRE 2024</t>
  </si>
  <si>
    <t>26/08/2024-13/12/2025</t>
  </si>
  <si>
    <t>26/08/2024-13/12/2026</t>
  </si>
  <si>
    <t>26/08/2024-13/12/2027</t>
  </si>
  <si>
    <t>26/08/2024-13/12/2028</t>
  </si>
  <si>
    <t>26/08/2024-13/12/2029</t>
  </si>
  <si>
    <t>4 Reportes parciales del SGI
1 Reporte Final del SGI
4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</si>
</sst>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="91" zoomScaleNormal="91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36" t="s">
        <v>37</v>
      </c>
      <c r="E6" s="36"/>
      <c r="F6" s="3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19" t="s">
        <v>46</v>
      </c>
      <c r="G9" s="19"/>
    </row>
    <row r="11" spans="1:7" ht="31.5" customHeight="1" x14ac:dyDescent="0.3">
      <c r="A11" s="4" t="s">
        <v>4</v>
      </c>
      <c r="B11" s="33" t="s">
        <v>23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31" t="s">
        <v>24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31" t="s">
        <v>55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5">
      <c r="A22" s="28" t="s">
        <v>25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26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27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 t="s">
        <v>28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 t="s">
        <v>29</v>
      </c>
      <c r="B27" s="29"/>
      <c r="C27" s="29"/>
      <c r="D27" s="29"/>
      <c r="E27" s="29"/>
      <c r="F27" s="30"/>
      <c r="G27" s="11" t="s">
        <v>48</v>
      </c>
    </row>
    <row r="28" spans="1:7" s="6" customFormat="1" x14ac:dyDescent="0.25">
      <c r="A28" s="28" t="s">
        <v>38</v>
      </c>
      <c r="B28" s="29"/>
      <c r="C28" s="29"/>
      <c r="D28" s="29"/>
      <c r="E28" s="29"/>
      <c r="F28" s="30"/>
      <c r="G28" s="11">
        <v>45523</v>
      </c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0" t="s">
        <v>42</v>
      </c>
      <c r="D36" s="20"/>
      <c r="E36" s="20"/>
      <c r="F36" s="20" t="s">
        <v>44</v>
      </c>
      <c r="G36" s="20"/>
    </row>
    <row r="37" spans="1:7" ht="28.5" customHeight="1" x14ac:dyDescent="0.25">
      <c r="A37" s="9" t="s">
        <v>15</v>
      </c>
      <c r="C37" s="21" t="s">
        <v>43</v>
      </c>
      <c r="D37" s="21"/>
      <c r="E37" s="21"/>
      <c r="F37" s="24" t="s">
        <v>14</v>
      </c>
      <c r="G37" s="24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29:F29"/>
    <mergeCell ref="A30:F30"/>
    <mergeCell ref="A24:F24"/>
    <mergeCell ref="A25:F25"/>
    <mergeCell ref="A26:F26"/>
    <mergeCell ref="A27:F27"/>
    <mergeCell ref="A28:F28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8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8" t="s">
        <v>37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19" t="s">
        <v>49</v>
      </c>
      <c r="H9" s="19"/>
    </row>
    <row r="11" spans="1:8" ht="31.5" customHeight="1" x14ac:dyDescent="0.3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31" t="str">
        <f>Registro!A17</f>
        <v>4 Reportes parciales del SGI
1 Reporte Final del SGI
4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9" t="s">
        <v>48</v>
      </c>
      <c r="D21" s="39"/>
      <c r="E21" s="39"/>
      <c r="F21" s="40" t="s">
        <v>31</v>
      </c>
      <c r="G21" s="40"/>
      <c r="H21" s="10">
        <v>0.33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9" t="s">
        <v>50</v>
      </c>
      <c r="D22" s="39"/>
      <c r="E22" s="39"/>
      <c r="F22" s="31" t="s">
        <v>32</v>
      </c>
      <c r="G22" s="31"/>
      <c r="H22" s="10">
        <v>0.33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9" t="s">
        <v>51</v>
      </c>
      <c r="D23" s="39"/>
      <c r="E23" s="39"/>
      <c r="F23" s="31" t="s">
        <v>33</v>
      </c>
      <c r="G23" s="31"/>
      <c r="H23" s="10">
        <v>0.33</v>
      </c>
    </row>
    <row r="24" spans="1:8" s="6" customFormat="1" ht="35.25" customHeight="1" x14ac:dyDescent="0.25">
      <c r="A24" s="31" t="str">
        <f>Registro!A24</f>
        <v>Proceso de evalución de los trabajos de los alumnos.</v>
      </c>
      <c r="B24" s="31"/>
      <c r="C24" s="39" t="s">
        <v>52</v>
      </c>
      <c r="D24" s="39"/>
      <c r="E24" s="39"/>
      <c r="F24" s="40" t="s">
        <v>34</v>
      </c>
      <c r="G24" s="40"/>
      <c r="H24" s="10">
        <v>0.33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9" t="s">
        <v>53</v>
      </c>
      <c r="D25" s="39"/>
      <c r="E25" s="39"/>
      <c r="F25" s="40" t="s">
        <v>35</v>
      </c>
      <c r="G25" s="40"/>
      <c r="H25" s="10">
        <v>0.33</v>
      </c>
    </row>
    <row r="26" spans="1:8" s="6" customFormat="1" ht="35.25" customHeight="1" x14ac:dyDescent="0.25">
      <c r="A26" s="31" t="str">
        <f>Registro!A27</f>
        <v>Elaboración de reportes administrativos de las actividades</v>
      </c>
      <c r="B26" s="31"/>
      <c r="C26" s="39" t="s">
        <v>54</v>
      </c>
      <c r="D26" s="39"/>
      <c r="E26" s="39"/>
      <c r="F26" s="31" t="s">
        <v>36</v>
      </c>
      <c r="G26" s="31"/>
      <c r="H26" s="10">
        <v>0.33</v>
      </c>
    </row>
    <row r="27" spans="1:8" s="6" customFormat="1" x14ac:dyDescent="0.25">
      <c r="A27" s="40" t="s">
        <v>40</v>
      </c>
      <c r="B27" s="40"/>
      <c r="C27" s="39">
        <v>45523</v>
      </c>
      <c r="D27" s="39"/>
      <c r="E27" s="39"/>
      <c r="F27" s="40" t="s">
        <v>39</v>
      </c>
      <c r="G27" s="40"/>
      <c r="H27" s="10">
        <v>1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42</v>
      </c>
      <c r="D34" s="20"/>
      <c r="E34" s="20"/>
      <c r="G34" s="20" t="s">
        <v>44</v>
      </c>
      <c r="H34" s="20"/>
    </row>
    <row r="35" spans="1:8" ht="28.5" customHeight="1" x14ac:dyDescent="0.25">
      <c r="A35" s="9" t="str">
        <f>B8</f>
        <v>ING. JUAN TOMAS RODRIGUEZ MONTERO</v>
      </c>
      <c r="C35" s="21" t="s">
        <v>43</v>
      </c>
      <c r="D35" s="21"/>
      <c r="E35" s="21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2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8" t="s">
        <v>37</v>
      </c>
      <c r="E6" s="38"/>
      <c r="F6" s="38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FEBRERO- JUNIO 2024</v>
      </c>
      <c r="H9" s="19"/>
    </row>
    <row r="11" spans="1:8" ht="31.5" customHeight="1" x14ac:dyDescent="0.3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31" t="str">
        <f>Registro!A17</f>
        <v>4 Reportes parciales del SGI
1 Reporte Final del SGI
4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9" t="s">
        <v>41</v>
      </c>
      <c r="D21" s="39"/>
      <c r="E21" s="39"/>
      <c r="F21" s="40" t="s">
        <v>31</v>
      </c>
      <c r="G21" s="40"/>
      <c r="H21" s="10">
        <v>0.66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9" t="s">
        <v>41</v>
      </c>
      <c r="D22" s="39"/>
      <c r="E22" s="39"/>
      <c r="F22" s="31" t="s">
        <v>32</v>
      </c>
      <c r="G22" s="31"/>
      <c r="H22" s="10">
        <v>0.66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9" t="s">
        <v>41</v>
      </c>
      <c r="D23" s="39"/>
      <c r="E23" s="39"/>
      <c r="F23" s="31" t="s">
        <v>33</v>
      </c>
      <c r="G23" s="31"/>
      <c r="H23" s="10">
        <v>0.66</v>
      </c>
    </row>
    <row r="24" spans="1:8" s="6" customFormat="1" ht="35.25" customHeight="1" x14ac:dyDescent="0.25">
      <c r="A24" s="31" t="str">
        <f>Registro!A24</f>
        <v>Proceso de evalución de los trabajos de los alumnos.</v>
      </c>
      <c r="B24" s="31"/>
      <c r="C24" s="39" t="s">
        <v>41</v>
      </c>
      <c r="D24" s="39"/>
      <c r="E24" s="39"/>
      <c r="F24" s="40" t="s">
        <v>34</v>
      </c>
      <c r="G24" s="40"/>
      <c r="H24" s="10">
        <v>0.66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9" t="s">
        <v>41</v>
      </c>
      <c r="D25" s="39"/>
      <c r="E25" s="39"/>
      <c r="F25" s="40" t="s">
        <v>35</v>
      </c>
      <c r="G25" s="40"/>
      <c r="H25" s="10">
        <v>0.66</v>
      </c>
    </row>
    <row r="26" spans="1:8" s="6" customFormat="1" ht="35.25" customHeight="1" x14ac:dyDescent="0.25">
      <c r="A26" s="31" t="str">
        <f>Registro!A27</f>
        <v>Elaboración de reportes administrativos de las actividades</v>
      </c>
      <c r="B26" s="31"/>
      <c r="C26" s="39" t="s">
        <v>41</v>
      </c>
      <c r="D26" s="39"/>
      <c r="E26" s="39"/>
      <c r="F26" s="31" t="s">
        <v>36</v>
      </c>
      <c r="G26" s="31"/>
      <c r="H26" s="10">
        <v>0.66</v>
      </c>
    </row>
    <row r="27" spans="1:8" s="6" customFormat="1" x14ac:dyDescent="0.25">
      <c r="A27" s="40" t="s">
        <v>40</v>
      </c>
      <c r="B27" s="40"/>
      <c r="C27" s="39">
        <v>44970</v>
      </c>
      <c r="D27" s="39"/>
      <c r="E27" s="39"/>
      <c r="F27" s="40" t="s">
        <v>39</v>
      </c>
      <c r="G27" s="40"/>
      <c r="H27" s="10">
        <v>1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42</v>
      </c>
      <c r="D34" s="20"/>
      <c r="E34" s="20"/>
      <c r="G34" s="20" t="s">
        <v>44</v>
      </c>
      <c r="H34" s="20"/>
    </row>
    <row r="35" spans="1:8" ht="28.5" customHeight="1" x14ac:dyDescent="0.25">
      <c r="A35" s="9" t="str">
        <f>B8</f>
        <v>ING. JUAN TOMAS RODRIGUEZ MONTERO</v>
      </c>
      <c r="C35" s="21" t="s">
        <v>43</v>
      </c>
      <c r="D35" s="21"/>
      <c r="E35" s="21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8" t="s">
        <v>37</v>
      </c>
      <c r="E6" s="38"/>
      <c r="F6" s="38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FEBRERO- JUNIO 2024</v>
      </c>
      <c r="H9" s="19"/>
    </row>
    <row r="11" spans="1:8" ht="31.5" customHeight="1" x14ac:dyDescent="0.3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31" t="str">
        <f>Registro!A17</f>
        <v>4 Reportes parciales del SGI
1 Reporte Final del SGI
4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9" t="s">
        <v>47</v>
      </c>
      <c r="D21" s="39"/>
      <c r="E21" s="39"/>
      <c r="F21" s="40" t="s">
        <v>31</v>
      </c>
      <c r="G21" s="40"/>
      <c r="H21" s="10">
        <v>1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9" t="s">
        <v>47</v>
      </c>
      <c r="D22" s="39"/>
      <c r="E22" s="39"/>
      <c r="F22" s="31" t="s">
        <v>32</v>
      </c>
      <c r="G22" s="31"/>
      <c r="H22" s="10">
        <v>1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9" t="s">
        <v>47</v>
      </c>
      <c r="D23" s="39"/>
      <c r="E23" s="39"/>
      <c r="F23" s="31" t="s">
        <v>33</v>
      </c>
      <c r="G23" s="31"/>
      <c r="H23" s="10">
        <v>1</v>
      </c>
    </row>
    <row r="24" spans="1:8" s="6" customFormat="1" ht="35.25" customHeight="1" x14ac:dyDescent="0.25">
      <c r="A24" s="31" t="str">
        <f>Registro!A24</f>
        <v>Proceso de evalución de los trabajos de los alumnos.</v>
      </c>
      <c r="B24" s="31"/>
      <c r="C24" s="39" t="s">
        <v>47</v>
      </c>
      <c r="D24" s="39"/>
      <c r="E24" s="39"/>
      <c r="F24" s="40" t="s">
        <v>34</v>
      </c>
      <c r="G24" s="40"/>
      <c r="H24" s="10">
        <v>1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9" t="s">
        <v>47</v>
      </c>
      <c r="D25" s="39"/>
      <c r="E25" s="39"/>
      <c r="F25" s="40" t="s">
        <v>35</v>
      </c>
      <c r="G25" s="40"/>
      <c r="H25" s="10">
        <v>1</v>
      </c>
    </row>
    <row r="26" spans="1:8" s="6" customFormat="1" ht="35.25" customHeight="1" x14ac:dyDescent="0.25">
      <c r="A26" s="31" t="str">
        <f>Registro!A27</f>
        <v>Elaboración de reportes administrativos de las actividades</v>
      </c>
      <c r="B26" s="31"/>
      <c r="C26" s="39" t="s">
        <v>41</v>
      </c>
      <c r="D26" s="39"/>
      <c r="E26" s="39"/>
      <c r="F26" s="31" t="s">
        <v>36</v>
      </c>
      <c r="G26" s="31"/>
      <c r="H26" s="10">
        <v>1</v>
      </c>
    </row>
    <row r="27" spans="1:8" s="6" customFormat="1" x14ac:dyDescent="0.25">
      <c r="A27" s="40" t="s">
        <v>40</v>
      </c>
      <c r="B27" s="40"/>
      <c r="C27" s="39">
        <v>45335</v>
      </c>
      <c r="D27" s="39"/>
      <c r="E27" s="39"/>
      <c r="F27" s="40" t="s">
        <v>39</v>
      </c>
      <c r="G27" s="40"/>
      <c r="H27" s="10">
        <v>1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42</v>
      </c>
      <c r="D34" s="20"/>
      <c r="E34" s="20"/>
      <c r="G34" s="20" t="s">
        <v>44</v>
      </c>
      <c r="H34" s="20"/>
    </row>
    <row r="35" spans="1:8" ht="28.5" customHeight="1" x14ac:dyDescent="0.25">
      <c r="A35" s="9" t="str">
        <f>B8</f>
        <v>ING. JUAN TOMAS RODRIGUEZ MONTERO</v>
      </c>
      <c r="C35" s="21" t="s">
        <v>43</v>
      </c>
      <c r="D35" s="21"/>
      <c r="E35" s="21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2024-11-06T00:21:38Z</dcterms:modified>
</cp:coreProperties>
</file>