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AGO DIC 2024\PROYECTOS INDIVIDUALES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C34" i="10"/>
  <c r="A22" i="10"/>
  <c r="A21" i="10"/>
  <c r="A17" i="10"/>
  <c r="A14" i="10"/>
  <c r="B11" i="10"/>
  <c r="G9" i="10"/>
  <c r="B8" i="10"/>
  <c r="A35" i="10" s="1"/>
  <c r="G34" i="9" l="1"/>
  <c r="C34" i="9"/>
  <c r="A22" i="9"/>
  <c r="A21" i="9"/>
  <c r="A17" i="9"/>
  <c r="A14" i="9"/>
  <c r="B11" i="9"/>
  <c r="G9" i="9"/>
  <c r="B8" i="9"/>
  <c r="A35" i="9" s="1"/>
  <c r="A14" i="7" l="1"/>
  <c r="A22" i="7" l="1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<sst xmlns="http://schemas.openxmlformats.org/spreadsheetml/2006/main" count="101" uniqueCount="40">
  <si>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</si>
  <si>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</si>
  <si>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</si>
  <si>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</si>
  <si>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</si>
  <si>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</si>
  <si>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</si>
  <si>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</si>
  <si>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</si>
  <si>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</si>
  <si>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</si>
  <si>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</si>
  <si>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</si>
  <si>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</si>
  <si>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</si>
  <si>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</si>
  <si>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</si>
  <si>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</si>
  <si>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</si>
  <si>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</si>
  <si>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</si>
  <si>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</si>
  <si>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</si>
  <si>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</si>
  <si>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</si>
  <si>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</si>
  <si>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</si>
  <si>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</si>
  <si>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</si>
  <si>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</si>
  <si>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</si>
  <si>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MCJYS  OPFELIA ENRIQUEZ ORDAZ</t>
  </si>
  <si>
    <t>Jefe de Depto de Ciencias Basicas</t>
  </si>
  <si>
    <t>ING. JUAN TOMAS RODRIGUEZ MONTERO</t>
  </si>
  <si>
    <t>20/02/24 al 26/06/2024</t>
  </si>
  <si>
    <t xml:space="preserve">Se imparten asesorías académicas de los temas de la Unidad 1 de la materia de matematicas aplidas a la administracion del grupo 105-A </t>
  </si>
  <si>
    <t>26/08/2024-13/12/2024</t>
  </si>
  <si>
    <t xml:space="preserve">Impartir asesorías académicas a estudiantes con dificultades en la comprensión de los temas de las asignaturas de matematicas para la administracion </t>
  </si>
  <si>
    <t>AGOSTO-DICIEMBRE 2024</t>
  </si>
  <si>
    <t>26/08/24 al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</si>
</sst>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91" zoomScaleNormal="91" zoomScaleSheetLayoutView="100" workbookViewId="0">
      <selection activeCell="G22" sqref="G22: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28" t="s">
        <v>23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3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37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26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7" s="6" customFormat="1" x14ac:dyDescent="0.25">
      <c r="A21" s="19" t="s">
        <v>27</v>
      </c>
      <c r="B21" s="20"/>
      <c r="C21" s="20"/>
      <c r="D21" s="20"/>
      <c r="E21" s="20"/>
      <c r="F21" s="21"/>
      <c r="G21" s="11" t="s">
        <v>36</v>
      </c>
    </row>
    <row r="22" spans="1:7" s="6" customFormat="1" ht="12.4" customHeight="1" x14ac:dyDescent="0.25">
      <c r="A22" s="30" t="s">
        <v>35</v>
      </c>
      <c r="B22" s="31"/>
      <c r="C22" s="31"/>
      <c r="D22" s="31"/>
      <c r="E22" s="31"/>
      <c r="F22" s="32"/>
      <c r="G22" s="39" t="s">
        <v>36</v>
      </c>
    </row>
    <row r="23" spans="1:7" s="6" customFormat="1" x14ac:dyDescent="0.25">
      <c r="A23" s="33"/>
      <c r="B23" s="34"/>
      <c r="C23" s="34"/>
      <c r="D23" s="34"/>
      <c r="E23" s="34"/>
      <c r="F23" s="35"/>
      <c r="G23" s="40"/>
    </row>
    <row r="24" spans="1:7" s="6" customFormat="1" x14ac:dyDescent="0.25">
      <c r="A24" s="33"/>
      <c r="B24" s="34"/>
      <c r="C24" s="34"/>
      <c r="D24" s="34"/>
      <c r="E24" s="34"/>
      <c r="F24" s="35"/>
      <c r="G24" s="40"/>
    </row>
    <row r="25" spans="1:7" s="6" customFormat="1" x14ac:dyDescent="0.25">
      <c r="A25" s="36"/>
      <c r="B25" s="37"/>
      <c r="C25" s="37"/>
      <c r="D25" s="37"/>
      <c r="E25" s="37"/>
      <c r="F25" s="38"/>
      <c r="G25" s="4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46"/>
      <c r="B33" s="46"/>
      <c r="C33" s="46"/>
      <c r="D33" s="46"/>
      <c r="E33" s="46"/>
      <c r="F33" s="46"/>
      <c r="G33" s="4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2" t="s">
        <v>29</v>
      </c>
      <c r="D36" s="22"/>
      <c r="E36"/>
      <c r="F36" s="22" t="s">
        <v>31</v>
      </c>
      <c r="G36" s="22"/>
    </row>
    <row r="37" spans="1:7" ht="28.5" customHeight="1" x14ac:dyDescent="0.25">
      <c r="A37" s="9" t="s">
        <v>15</v>
      </c>
      <c r="C37" s="47" t="s">
        <v>30</v>
      </c>
      <c r="D37" s="47"/>
      <c r="F37" s="48" t="s">
        <v>14</v>
      </c>
      <c r="G37" s="48"/>
    </row>
    <row r="39" spans="1:7" x14ac:dyDescent="0.25">
      <c r="A39" s="45" t="s">
        <v>18</v>
      </c>
      <c r="B39" s="45"/>
      <c r="C39" s="45"/>
      <c r="D39" s="45"/>
      <c r="E39" s="45"/>
      <c r="F39" s="45"/>
      <c r="G39" s="45"/>
    </row>
  </sheetData>
  <mergeCells count="30">
    <mergeCell ref="A30:F30"/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2:F25"/>
    <mergeCell ref="G22:G25"/>
    <mergeCell ref="A20:F20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H22" sqref="H22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3" t="s">
        <v>21</v>
      </c>
      <c r="C1" s="73"/>
      <c r="D1" s="73"/>
      <c r="E1" s="73"/>
      <c r="F1" s="73"/>
      <c r="G1" s="73"/>
      <c r="H1" s="73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4" t="s">
        <v>23</v>
      </c>
      <c r="E6" s="74"/>
      <c r="F6" s="7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Impartir asesorías académicas a estudiantes con dificultades en la comprensión de los temas de las asignaturas de matematicas para la administracion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 materia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9" t="s">
        <v>7</v>
      </c>
      <c r="B20" s="69"/>
      <c r="C20" s="70" t="s">
        <v>16</v>
      </c>
      <c r="D20" s="70"/>
      <c r="E20" s="70"/>
      <c r="F20" s="69" t="s">
        <v>12</v>
      </c>
      <c r="G20" s="69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66" t="s">
        <v>39</v>
      </c>
      <c r="D21" s="67"/>
      <c r="E21" s="68"/>
      <c r="F21" s="50" t="s">
        <v>28</v>
      </c>
      <c r="G21" s="50"/>
      <c r="H21" s="10">
        <v>0.33</v>
      </c>
    </row>
    <row r="22" spans="1:8" s="6" customFormat="1" ht="35.25" customHeight="1" x14ac:dyDescent="0.25">
      <c r="A22" s="52" t="str">
        <f>Registro!A22</f>
        <v xml:space="preserve">Se imparten asesorías académicas de los temas de la Unidad 1 de la materia de matematicas aplidas a la administracion del grupo 105-A </v>
      </c>
      <c r="B22" s="53"/>
      <c r="C22" s="56" t="s">
        <v>39</v>
      </c>
      <c r="D22" s="57"/>
      <c r="E22" s="58"/>
      <c r="F22" s="62" t="s">
        <v>28</v>
      </c>
      <c r="G22" s="63"/>
      <c r="H22" s="71">
        <v>0.33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72"/>
    </row>
    <row r="24" spans="1:8" s="6" customFormat="1" ht="35.25" customHeight="1" x14ac:dyDescent="0.25">
      <c r="A24" s="25"/>
      <c r="B24" s="25"/>
      <c r="C24" s="66"/>
      <c r="D24" s="67"/>
      <c r="E24" s="68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MCJYS  OPFELIA ENRIQUEZ ORDAZ</v>
      </c>
      <c r="H34" s="22"/>
    </row>
    <row r="35" spans="1:8" ht="28.5" customHeight="1" x14ac:dyDescent="0.25">
      <c r="A35" s="9" t="str">
        <f>B8</f>
        <v>ING. JUAN TOMAS RODRIGUEZ MONTERO</v>
      </c>
      <c r="C35" s="49" t="s">
        <v>32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5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3" t="s">
        <v>21</v>
      </c>
      <c r="C1" s="73"/>
      <c r="D1" s="73"/>
      <c r="E1" s="73"/>
      <c r="F1" s="73"/>
      <c r="G1" s="73"/>
      <c r="H1" s="73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4" t="s">
        <v>23</v>
      </c>
      <c r="E6" s="74"/>
      <c r="F6" s="74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Impartir asesorías académicas a estudiantes con dificultades en la comprensión de los temas de las asignaturas de matematicas para la administracion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 materia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9" t="s">
        <v>7</v>
      </c>
      <c r="B20" s="69"/>
      <c r="C20" s="70" t="s">
        <v>16</v>
      </c>
      <c r="D20" s="70"/>
      <c r="E20" s="70"/>
      <c r="F20" s="69" t="s">
        <v>12</v>
      </c>
      <c r="G20" s="69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24</v>
      </c>
      <c r="D21" s="51"/>
      <c r="E21" s="51"/>
      <c r="F21" s="50" t="s">
        <v>28</v>
      </c>
      <c r="G21" s="50"/>
      <c r="H21" s="10">
        <v>0.66</v>
      </c>
    </row>
    <row r="22" spans="1:8" s="6" customFormat="1" ht="35.25" customHeight="1" x14ac:dyDescent="0.25">
      <c r="A22" s="52" t="str">
        <f>Registro!A22</f>
        <v xml:space="preserve">Se imparten asesorías académicas de los temas de la Unidad 1 de la materia de matematicas aplidas a la administracion del grupo 105-A </v>
      </c>
      <c r="B22" s="53"/>
      <c r="C22" s="56" t="s">
        <v>24</v>
      </c>
      <c r="D22" s="57"/>
      <c r="E22" s="58"/>
      <c r="F22" s="62" t="s">
        <v>28</v>
      </c>
      <c r="G22" s="63"/>
      <c r="H22" s="71">
        <v>0.66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72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MCJYS  OPFELIA ENRIQUEZ ORDAZ</v>
      </c>
      <c r="H34" s="22"/>
    </row>
    <row r="35" spans="1:8" ht="28.5" customHeight="1" x14ac:dyDescent="0.25">
      <c r="A35" s="9" t="str">
        <f>B8</f>
        <v>ING. JUAN TOMAS RODRIGUEZ MONTERO</v>
      </c>
      <c r="C35" s="49" t="s">
        <v>32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3" t="s">
        <v>21</v>
      </c>
      <c r="C1" s="73"/>
      <c r="D1" s="73"/>
      <c r="E1" s="73"/>
      <c r="F1" s="73"/>
      <c r="G1" s="73"/>
      <c r="H1" s="73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4" t="s">
        <v>23</v>
      </c>
      <c r="E6" s="74"/>
      <c r="F6" s="74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Impartir asesorías académicas a estudiantes con dificultades en la comprensión de los temas de las asignaturas de matematicas para la administracion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 materia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9" t="s">
        <v>7</v>
      </c>
      <c r="B20" s="69"/>
      <c r="C20" s="70" t="s">
        <v>16</v>
      </c>
      <c r="D20" s="70"/>
      <c r="E20" s="70"/>
      <c r="F20" s="69" t="s">
        <v>12</v>
      </c>
      <c r="G20" s="69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34</v>
      </c>
      <c r="D21" s="51"/>
      <c r="E21" s="51"/>
      <c r="F21" s="50" t="s">
        <v>28</v>
      </c>
      <c r="G21" s="50"/>
      <c r="H21" s="10">
        <v>1</v>
      </c>
    </row>
    <row r="22" spans="1:8" s="6" customFormat="1" ht="35.25" customHeight="1" x14ac:dyDescent="0.25">
      <c r="A22" s="52" t="str">
        <f>Registro!A22</f>
        <v xml:space="preserve">Se imparten asesorías académicas de los temas de la Unidad 1 de la materia de matematicas aplidas a la administracion del grupo 105-A </v>
      </c>
      <c r="B22" s="53"/>
      <c r="C22" s="56" t="s">
        <v>34</v>
      </c>
      <c r="D22" s="57"/>
      <c r="E22" s="58"/>
      <c r="F22" s="62" t="s">
        <v>28</v>
      </c>
      <c r="G22" s="63"/>
      <c r="H22" s="71">
        <v>1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72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MCJYS  OPFELIA ENRIQUEZ ORDAZ</v>
      </c>
      <c r="H34" s="22"/>
    </row>
    <row r="35" spans="1:8" ht="28.5" customHeight="1" x14ac:dyDescent="0.25">
      <c r="A35" s="9" t="str">
        <f>B8</f>
        <v>ING. JUAN TOMAS RODRIGUEZ MONTERO</v>
      </c>
      <c r="C35" s="49" t="s">
        <v>32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2024-11-06T00:22:05Z</dcterms:modified>
</cp:coreProperties>
</file>