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baaf73fd718dd2d/2024/ADMINISTRACIÓN 2024/SERVICIO AL CLIENTE SEM AGO-DIC 24/REPORTES SGI SEM AGO-DIC 24/ACTIVIDADES COMPLEMENTARIAS/"/>
    </mc:Choice>
  </mc:AlternateContent>
  <xr:revisionPtr revIDLastSave="46" documentId="13_ncr:1_{F88DE791-460B-45EC-8B7F-76C9EEB7E81A}" xr6:coauthVersionLast="47" xr6:coauthVersionMax="47" xr10:uidLastSave="{35AFA3A9-CCE7-4BE2-8363-3D7F6CA7C02C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A23" i="9"/>
  <c r="A22" i="9"/>
  <c r="A21" i="9"/>
  <c r="A17" i="9"/>
  <c r="A14" i="9"/>
  <c r="G9" i="9"/>
  <c r="B8" i="9"/>
  <c r="A36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C27" i="7"/>
  <c r="A27" i="7"/>
  <c r="A23" i="7"/>
  <c r="A22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<sst xmlns="http://schemas.openxmlformats.org/spreadsheetml/2006/main" count="116" uniqueCount="54">
  <si>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</si>
  <si>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</si>
  <si>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</si>
  <si>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</si>
  <si>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</si>
  <si>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</si>
  <si>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</si>
  <si>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</si>
  <si>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</si>
  <si>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</si>
  <si>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</si>
  <si>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</si>
  <si>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</si>
  <si>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</si>
  <si>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</si>
  <si>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</si>
  <si>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</si>
  <si>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</si>
  <si>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</si>
  <si>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</si>
  <si>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</si>
  <si>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</si>
  <si>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</si>
  <si>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</si>
  <si>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</si>
  <si>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reporte de proyectos individuales en plataforma</t>
  </si>
  <si>
    <t>LICENCIATURA EN ADMINISTRACIÓN</t>
  </si>
  <si>
    <t>MCJYS. OFELIA ENRIQUEZ ORDAZ</t>
  </si>
  <si>
    <t>LC. MANUEL DE JESUS CANO BUSTAMANTE</t>
  </si>
  <si>
    <t>COORDINADOR DE EVENTOS</t>
  </si>
  <si>
    <t>MFP. MARLINA XALA BERDÓN</t>
  </si>
  <si>
    <t>AGOSTO 24-DICIEMBRE 24</t>
  </si>
  <si>
    <t>02/09/2024-13/12/2024</t>
  </si>
  <si>
    <t>TUTORÍA Y DIREC (APOYO A JEFATURA)</t>
  </si>
  <si>
    <t>BRINDAR APOYO ADMINISTRATIVO A LA JEFATURA DE LA DIVISION DE LICENCIATURA EN ADMINISTRACION</t>
  </si>
  <si>
    <t>REALIZAR LAS ACTIVIDADES ASIGNADAS POR LA JEFA DE CARRERA Y CONTRIBUIR AL DESARROLLO DE LOS PROYECTOS PROGRAMADOS</t>
  </si>
  <si>
    <t>EMISIÓN DE DOCUMENTOS</t>
  </si>
  <si>
    <t>FUNGIR COMO COORDINADOR DEL PROYECTO CACECA</t>
  </si>
  <si>
    <t>ENTREGA DE PLAYERAS A LOS PARTICIPANTES PARA EL CONGRESO</t>
  </si>
  <si>
    <t>APOYAR EN LA REALIZACIÓN DEL DÍA DEL ADMINISTRADOR</t>
  </si>
  <si>
    <t>REALIZAR LA SESIÓN DE PREGUNTAS Y RESPUESTAS DE LA CONFERENCIA MAGISTRAL PARA EL CONGRESO</t>
  </si>
  <si>
    <t>EN LICENCIATURA EN ADMINISTRACIÓN</t>
  </si>
  <si>
    <t>02/09/24 al 13/12/2024</t>
  </si>
  <si>
    <t>Escritos</t>
  </si>
  <si>
    <t>Plan de Mejora</t>
  </si>
  <si>
    <t>Listas de entrega</t>
  </si>
  <si>
    <t>22/10/24 al 18/11/24</t>
  </si>
  <si>
    <t>oficios</t>
  </si>
  <si>
    <t>Avance del Plan de Mejora</t>
  </si>
  <si>
    <t>Lista de entrega</t>
  </si>
  <si>
    <t>Relación de preguntas</t>
  </si>
  <si>
    <t>19/11/24 al 16/12/24</t>
  </si>
  <si>
    <t>Oficios</t>
  </si>
  <si>
    <t>LAE. RENATA RAMOS LIMÓN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</si>
</sst>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16" t="s">
        <v>26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30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31</v>
      </c>
      <c r="G9" s="29"/>
    </row>
    <row r="11" spans="1:7" ht="31.5" customHeight="1" x14ac:dyDescent="0.2">
      <c r="A11" s="4" t="s">
        <v>4</v>
      </c>
      <c r="B11" s="22" t="s">
        <v>33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34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35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8" t="s">
        <v>36</v>
      </c>
      <c r="B21" s="19"/>
      <c r="C21" s="19"/>
      <c r="D21" s="19"/>
      <c r="E21" s="19"/>
      <c r="F21" s="20"/>
      <c r="G21" s="11" t="s">
        <v>32</v>
      </c>
    </row>
    <row r="22" spans="1:7" s="6" customFormat="1" ht="27" customHeight="1" x14ac:dyDescent="0.2">
      <c r="A22" s="18" t="s">
        <v>37</v>
      </c>
      <c r="B22" s="19"/>
      <c r="C22" s="19"/>
      <c r="D22" s="19"/>
      <c r="E22" s="19"/>
      <c r="F22" s="20"/>
      <c r="G22" s="11" t="s">
        <v>32</v>
      </c>
    </row>
    <row r="23" spans="1:7" s="6" customFormat="1" x14ac:dyDescent="0.2">
      <c r="A23" s="18" t="s">
        <v>38</v>
      </c>
      <c r="B23" s="19"/>
      <c r="C23" s="19"/>
      <c r="D23" s="19"/>
      <c r="E23" s="19"/>
      <c r="F23" s="20"/>
      <c r="G23" s="11" t="s">
        <v>32</v>
      </c>
    </row>
    <row r="24" spans="1:7" s="6" customFormat="1" x14ac:dyDescent="0.2">
      <c r="A24" s="18" t="s">
        <v>39</v>
      </c>
      <c r="B24" s="19"/>
      <c r="C24" s="19"/>
      <c r="D24" s="19"/>
      <c r="E24" s="19"/>
      <c r="F24" s="20"/>
      <c r="G24" s="11"/>
    </row>
    <row r="25" spans="1:7" s="6" customFormat="1" x14ac:dyDescent="0.2">
      <c r="A25" s="18" t="s">
        <v>40</v>
      </c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MFP. MARLINA XALA BERDÓN</v>
      </c>
      <c r="C36" s="21" t="s">
        <v>28</v>
      </c>
      <c r="D36" s="21"/>
      <c r="E36"/>
      <c r="F36" s="21" t="s">
        <v>27</v>
      </c>
      <c r="G36" s="21"/>
    </row>
    <row r="37" spans="1:7" ht="28.5" customHeight="1" x14ac:dyDescent="0.2">
      <c r="A37" s="9" t="s">
        <v>15</v>
      </c>
      <c r="C37" s="30" t="s">
        <v>24</v>
      </c>
      <c r="D37" s="30"/>
      <c r="F37" s="31" t="s">
        <v>14</v>
      </c>
      <c r="G37" s="31"/>
    </row>
    <row r="39" spans="1:7" x14ac:dyDescent="0.2">
      <c r="A39" s="27" t="s">
        <v>19</v>
      </c>
      <c r="B39" s="27"/>
      <c r="C39" s="27"/>
      <c r="D39" s="27"/>
      <c r="E39" s="27"/>
      <c r="F39" s="27"/>
      <c r="G39" s="27"/>
    </row>
  </sheetData>
  <mergeCells count="31"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39:G39"/>
    <mergeCell ref="A32:G32"/>
    <mergeCell ref="A33:G33"/>
    <mergeCell ref="A19:G19"/>
    <mergeCell ref="A17:G1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3"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">
        <v>41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MFP. MARLINA XALA BERDÓN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AGOSTO 24-DICIEMBRE 24</v>
      </c>
      <c r="H9" s="29"/>
    </row>
    <row r="11" spans="1:8" ht="31.5" customHeight="1" x14ac:dyDescent="0.2">
      <c r="A11" s="4" t="s">
        <v>4</v>
      </c>
      <c r="B11" s="22" t="str">
        <f>Registro!B11</f>
        <v>TUTORÍA Y DIREC (APOYO A JEFATURA)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BRINDAR APOYO ADMINISTRATIVO A LA JEFATURA DE LA DIVISION DE LICENCIATURA EN ADMINISTRACION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REALIZAR LAS ACTIVIDADES ASIGNADAS POR LA JEFA DE CARRERA Y CONTRIBUIR AL DESARROLLO DE LOS PROYECTOS PROGRAMADOS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EMISIÓN DE DOCUMENTOS</v>
      </c>
      <c r="B21" s="24"/>
      <c r="C21" s="37" t="s">
        <v>42</v>
      </c>
      <c r="D21" s="37"/>
      <c r="E21" s="37"/>
      <c r="F21" s="36" t="s">
        <v>43</v>
      </c>
      <c r="G21" s="36"/>
      <c r="H21" s="10">
        <v>0.33</v>
      </c>
    </row>
    <row r="22" spans="1:8" s="6" customFormat="1" ht="35.25" customHeight="1" x14ac:dyDescent="0.2">
      <c r="A22" s="24" t="str">
        <f>Registro!A22</f>
        <v>FUNGIR COMO COORDINADOR DEL PROYECTO CACECA</v>
      </c>
      <c r="B22" s="24"/>
      <c r="C22" s="37" t="s">
        <v>42</v>
      </c>
      <c r="D22" s="37"/>
      <c r="E22" s="37"/>
      <c r="F22" s="24" t="s">
        <v>44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ENTREGA DE PLAYERAS A LOS PARTICIPANTES PARA EL CONGRESO</v>
      </c>
      <c r="B23" s="24"/>
      <c r="C23" s="37" t="s">
        <v>42</v>
      </c>
      <c r="D23" s="37"/>
      <c r="E23" s="37"/>
      <c r="F23" s="24" t="s">
        <v>45</v>
      </c>
      <c r="G23" s="24"/>
      <c r="H23" s="10">
        <v>0.33</v>
      </c>
    </row>
    <row r="24" spans="1:8" s="6" customFormat="1" ht="35.25" customHeight="1" x14ac:dyDescent="0.2">
      <c r="A24" s="24"/>
      <c r="B24" s="24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4"/>
      <c r="B25" s="24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4"/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">
      <c r="A27" s="24">
        <f>Registro!A27</f>
        <v>0</v>
      </c>
      <c r="B27" s="24"/>
      <c r="C27" s="37">
        <f>Registro!G27</f>
        <v>0</v>
      </c>
      <c r="D27" s="37"/>
      <c r="E27" s="37"/>
      <c r="F27" s="24" t="s">
        <v>25</v>
      </c>
      <c r="G27" s="24"/>
      <c r="H27" s="10">
        <v>0.33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LC. MANUEL DE JESUS CANO BUSTAMANTE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">
      <c r="A36" s="9" t="str">
        <f>B8</f>
        <v>MFP. MARLINA XALA BERDÓN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MFP. MARLINA XALA BERDÓN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AGOSTO 24-DICIEMBRE 24</v>
      </c>
      <c r="H9" s="29"/>
    </row>
    <row r="11" spans="1:8" x14ac:dyDescent="0.2">
      <c r="A11" s="4" t="s">
        <v>4</v>
      </c>
      <c r="B11" s="21" t="str">
        <f>Registro!B11</f>
        <v>TUTORÍA Y DIREC (APOYO A JEFATURA)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BRINDAR APOYO ADMINISTRATIVO A LA JEFATURA DE LA DIVISION DE LICENCIATURA EN ADMINISTRACION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REALIZAR LAS ACTIVIDADES ASIGNADAS POR LA JEFA DE CARRERA Y CONTRIBUIR AL DESARROLLO DE LOS PROYECTOS PROGRAMADOS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EMISIÓN DE DOCUMENTOS</v>
      </c>
      <c r="B21" s="24"/>
      <c r="C21" s="37" t="s">
        <v>46</v>
      </c>
      <c r="D21" s="37"/>
      <c r="E21" s="37"/>
      <c r="F21" s="36" t="s">
        <v>47</v>
      </c>
      <c r="G21" s="36"/>
      <c r="H21" s="10">
        <v>0.66</v>
      </c>
    </row>
    <row r="22" spans="1:8" s="6" customFormat="1" ht="35.25" customHeight="1" x14ac:dyDescent="0.2">
      <c r="A22" s="24" t="str">
        <f>Registro!A22</f>
        <v>FUNGIR COMO COORDINADOR DEL PROYECTO CACECA</v>
      </c>
      <c r="B22" s="24"/>
      <c r="C22" s="37" t="s">
        <v>46</v>
      </c>
      <c r="D22" s="37"/>
      <c r="E22" s="37"/>
      <c r="F22" s="24" t="s">
        <v>48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ENTREGA DE PLAYERAS A LOS PARTICIPANTES PARA EL CONGRESO</v>
      </c>
      <c r="B23" s="24"/>
      <c r="C23" s="37" t="s">
        <v>46</v>
      </c>
      <c r="D23" s="37"/>
      <c r="E23" s="37"/>
      <c r="F23" s="24" t="s">
        <v>49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APOYAR EN LA REALIZACIÓN DEL DÍA DEL ADMINISTRADOR</v>
      </c>
      <c r="B24" s="24"/>
      <c r="C24" s="37" t="s">
        <v>46</v>
      </c>
      <c r="D24" s="37"/>
      <c r="E24" s="37"/>
      <c r="F24" s="36" t="s">
        <v>47</v>
      </c>
      <c r="G24" s="36"/>
      <c r="H24" s="10">
        <v>0.66</v>
      </c>
    </row>
    <row r="25" spans="1:8" s="6" customFormat="1" ht="35.25" customHeight="1" x14ac:dyDescent="0.2">
      <c r="A25" s="24" t="str">
        <f>Registro!A25</f>
        <v>REALIZAR LA SESIÓN DE PREGUNTAS Y RESPUESTAS DE LA CONFERENCIA MAGISTRAL PARA EL CONGRESO</v>
      </c>
      <c r="B25" s="24"/>
      <c r="C25" s="37" t="s">
        <v>46</v>
      </c>
      <c r="D25" s="37"/>
      <c r="E25" s="37"/>
      <c r="F25" s="36" t="s">
        <v>50</v>
      </c>
      <c r="G25" s="36"/>
      <c r="H25" s="10">
        <v>0.66</v>
      </c>
    </row>
    <row r="26" spans="1:8" s="6" customFormat="1" ht="35.25" customHeight="1" x14ac:dyDescent="0.2">
      <c r="A26" s="24">
        <f>Registro!A26</f>
        <v>0</v>
      </c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">
      <c r="A27" s="24">
        <f>Registro!A27</f>
        <v>0</v>
      </c>
      <c r="B27" s="24"/>
      <c r="C27" s="37"/>
      <c r="D27" s="37"/>
      <c r="E27" s="37"/>
      <c r="F27" s="24"/>
      <c r="G27" s="24"/>
      <c r="H27" s="10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LC. MANUEL DE JESUS CANO BUSTAMANTE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">
      <c r="A36" s="9" t="str">
        <f>B8</f>
        <v>MFP. MARLINA XALA BERDÓN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0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MFP. MARLINA XALA BERDÓN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AGOSTO 24-DICIEMBRE 24</v>
      </c>
      <c r="H9" s="29"/>
    </row>
    <row r="11" spans="1:8" x14ac:dyDescent="0.2">
      <c r="A11" s="4" t="s">
        <v>4</v>
      </c>
      <c r="B11" s="21" t="s">
        <v>29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BRINDAR APOYO ADMINISTRATIVO A LA JEFATURA DE LA DIVISION DE LICENCIATURA EN ADMINISTRACION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REALIZAR LAS ACTIVIDADES ASIGNADAS POR LA JEFA DE CARRERA Y CONTRIBUIR AL DESARROLLO DE LOS PROYECTOS PROGRAMADOS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EMISIÓN DE DOCUMENTOS</v>
      </c>
      <c r="B21" s="36"/>
      <c r="C21" s="37" t="s">
        <v>51</v>
      </c>
      <c r="D21" s="37"/>
      <c r="E21" s="37"/>
      <c r="F21" s="36" t="s">
        <v>52</v>
      </c>
      <c r="G21" s="36"/>
      <c r="H21" s="10">
        <v>1</v>
      </c>
    </row>
    <row r="22" spans="1:8" s="6" customFormat="1" ht="12.75" customHeight="1" x14ac:dyDescent="0.2">
      <c r="A22" s="36" t="str">
        <f>Registro!A22</f>
        <v>FUNGIR COMO COORDINADOR DEL PROYECTO CACECA</v>
      </c>
      <c r="B22" s="36"/>
      <c r="C22" s="37" t="s">
        <v>51</v>
      </c>
      <c r="D22" s="37"/>
      <c r="E22" s="37"/>
      <c r="F22" s="24" t="s">
        <v>44</v>
      </c>
      <c r="G22" s="24"/>
      <c r="H22" s="10">
        <v>1</v>
      </c>
    </row>
    <row r="23" spans="1:8" s="6" customFormat="1" ht="12.75" customHeight="1" x14ac:dyDescent="0.2">
      <c r="A23" s="36" t="str">
        <f>Registro!A23</f>
        <v>ENTREGA DE PLAYERAS A LOS PARTICIPANTES PARA EL CONGRESO</v>
      </c>
      <c r="B23" s="36"/>
      <c r="C23" s="37" t="s">
        <v>51</v>
      </c>
      <c r="D23" s="37"/>
      <c r="E23" s="37"/>
      <c r="F23" s="24" t="s">
        <v>45</v>
      </c>
      <c r="G23" s="24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4"/>
      <c r="G26" s="24"/>
      <c r="H26" s="10"/>
    </row>
    <row r="27" spans="1:8" s="6" customFormat="1" x14ac:dyDescent="0.2">
      <c r="A27" s="36"/>
      <c r="B27" s="36"/>
      <c r="C27" s="37"/>
      <c r="D27" s="37"/>
      <c r="E27" s="37"/>
      <c r="F27" s="24"/>
      <c r="G27" s="24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2" t="s">
        <v>53</v>
      </c>
      <c r="D35" s="42"/>
      <c r="E35" s="42"/>
      <c r="G35" s="21" t="str">
        <f>Registro!F36</f>
        <v>MCJYS. OFELIA ENRIQUEZ ORDAZ</v>
      </c>
      <c r="H35" s="21"/>
    </row>
    <row r="36" spans="1:8" ht="28.5" customHeight="1" x14ac:dyDescent="0.2">
      <c r="A36" s="9" t="str">
        <f>B8</f>
        <v>MFP. MARLINA XALA BERDÓN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Marlina Xala Berdón</cp:lastModifiedBy>
  <cp:lastPrinted>2022-07-28T18:37:02Z</cp:lastPrinted>
  <dcterms:created xsi:type="dcterms:W3CDTF">2022-07-23T13:46:58Z</dcterms:created>
  <dcterms:modified xsi:type="dcterms:W3CDTF">2024-10-10T05:44:46Z</dcterms:modified>
</cp:coreProperties>
</file>