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9baaf73fd718dd2d/2024/ADMINISTRACIÓN 2024/SERVICIO AL CLIENTE SEM AGO-DIC 24/REPORTES SGI SEM AGO-DIC 24/ACTIVIDADES COMPLEMENTARIAS/"/>
    </mc:Choice>
  </mc:AlternateContent>
  <xr:revisionPtr revIDLastSave="54" documentId="13_ncr:1_{F88DE791-460B-45EC-8B7F-76C9EEB7E81A}" xr6:coauthVersionLast="47" xr6:coauthVersionMax="47" xr10:uidLastSave="{B9CEB17E-F03C-48D7-8DF2-DCF65ECAC6A1}"/>
  <bookViews>
    <workbookView xWindow="-120" yWindow="-120" windowWidth="20730" windowHeight="1104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1'!$A$1:$H$37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9" l="1"/>
  <c r="A23" i="9"/>
  <c r="A22" i="9"/>
  <c r="A21" i="9"/>
  <c r="A17" i="9"/>
  <c r="A14" i="9"/>
  <c r="G9" i="9"/>
  <c r="B8" i="9"/>
  <c r="A36" i="9"/>
  <c r="D6" i="9"/>
  <c r="G35" i="8"/>
  <c r="C35" i="8"/>
  <c r="C30" i="8"/>
  <c r="A30" i="8"/>
  <c r="C29" i="8"/>
  <c r="A29" i="8"/>
  <c r="C28" i="8"/>
  <c r="A28" i="8"/>
  <c r="A27" i="8"/>
  <c r="A26" i="8"/>
  <c r="A25" i="8"/>
  <c r="A24" i="8"/>
  <c r="A23" i="8"/>
  <c r="A22" i="8"/>
  <c r="A21" i="8"/>
  <c r="A17" i="8"/>
  <c r="A14" i="8"/>
  <c r="B11" i="8"/>
  <c r="G9" i="8"/>
  <c r="B8" i="8"/>
  <c r="A36" i="8" s="1"/>
  <c r="D6" i="8"/>
  <c r="G34" i="7"/>
  <c r="C34" i="7"/>
  <c r="A23" i="7"/>
  <c r="A22" i="7"/>
  <c r="A21" i="7"/>
  <c r="A17" i="7"/>
  <c r="A14" i="7"/>
  <c r="B11" i="7"/>
  <c r="G9" i="7"/>
  <c r="B8" i="7"/>
  <c r="A35" i="7" s="1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tc={4F3BBB5D-8098-4E96-A161-82F751765623}</author>
  </authors>
  <commentList>
    <comment ref="G26" authorId="0" shapeId="0" xr:uid="{4F3BBB5D-8098-4E96-A161-82F751765623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Fecha estipulada por el docente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<sst xmlns="http://schemas.openxmlformats.org/spreadsheetml/2006/main" count="115" uniqueCount="53">
  <si>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</si>
  <si>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</si>
  <si>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</si>
  <si>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</si>
  <si>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</si>
  <si>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</si>
  <si>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</si>
  <si>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</si>
  <si>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</si>
  <si>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</si>
  <si>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</si>
  <si>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</si>
  <si>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</si>
  <si>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</si>
  <si>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</si>
  <si>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</si>
  <si>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</si>
  <si>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</si>
  <si>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</si>
  <si>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</si>
  <si>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</si>
  <si>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</si>
  <si>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</si>
  <si>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</si>
  <si>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Jefe de División de Ingeniería en Gestion Empresarial</t>
  </si>
  <si>
    <t>LICENCIATURA EN ADMINISTRACIÓN</t>
  </si>
  <si>
    <t>MCJYS. OFELIA ENRIQUEZ ORDAZ</t>
  </si>
  <si>
    <t>COORDINADOR DE EVENTOS</t>
  </si>
  <si>
    <t>MFP. MARLINA XALA BERDÓN</t>
  </si>
  <si>
    <t>AGOSTO 24-DICIEMBRE 24</t>
  </si>
  <si>
    <t>02/09/2024-13/12/2024</t>
  </si>
  <si>
    <t>TUTORÍA Y DIREC (APOYO A JEFATURA)</t>
  </si>
  <si>
    <t>BRINDAR APOYO ADMINISTRATIVO A LA JEFATURA DE LA DIVISION DE LICENCIATURA EN ADMINISTRACION</t>
  </si>
  <si>
    <t>REALIZAR LAS ACTIVIDADES ASIGNADAS POR LA JEFA DE CARRERA Y CONTRIBUIR AL DESARROLLO DE LOS PROYECTOS PROGRAMADOS</t>
  </si>
  <si>
    <t>EMISIÓN DE DOCUMENTOS</t>
  </si>
  <si>
    <t>FUNGIR COMO COORDINADOR DEL PROYECTO CACECA</t>
  </si>
  <si>
    <t>ENTREGA DE PLAYERAS A LOS PARTICIPANTES PARA EL CONGRESO</t>
  </si>
  <si>
    <t>APOYAR EN LA REALIZACIÓN DEL DÍA DEL ADMINISTRADOR</t>
  </si>
  <si>
    <t>REALIZAR LA SESIÓN DE PREGUNTAS Y RESPUESTAS DE LA CONFERENCIA MAGISTRAL PARA EL CONGRESO</t>
  </si>
  <si>
    <t>EN LICENCIATURA EN ADMINISTRACIÓN</t>
  </si>
  <si>
    <t>Escritos</t>
  </si>
  <si>
    <t>Plan de Mejora</t>
  </si>
  <si>
    <t>Listas de entrega</t>
  </si>
  <si>
    <t>22/10/24 al 18/11/24</t>
  </si>
  <si>
    <t>oficios</t>
  </si>
  <si>
    <t>Lista de entrega</t>
  </si>
  <si>
    <t>Relación de preguntas</t>
  </si>
  <si>
    <t>19/11/24 al 16/12/24</t>
  </si>
  <si>
    <t>Oficios</t>
  </si>
  <si>
    <t>LAE. RENATA RAMOS LIMÓN</t>
  </si>
  <si>
    <t>LAE. RENATA RAMOS MORENO</t>
  </si>
  <si>
    <t>Oficio de solicitud de evidencias a los responsables de área</t>
  </si>
  <si>
    <t>02/09/24 al 21/10/2024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</si>
</sst>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1" xfId="0" applyFont="1" applyBorder="1"/>
    <xf numFmtId="0" fontId="2" fillId="0" borderId="1" xfId="0" applyFont="1" applyBorder="1"/>
    <xf numFmtId="0" fontId="2" fillId="2" borderId="2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17" zoomScale="110" zoomScaleNormal="110" zoomScaleSheetLayoutView="100" workbookViewId="0">
      <selection activeCell="A20" sqref="A20:F20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32" t="s">
        <v>21</v>
      </c>
      <c r="C1" s="32"/>
      <c r="D1" s="32"/>
      <c r="E1" s="32"/>
      <c r="F1" s="32"/>
      <c r="G1" s="32"/>
    </row>
    <row r="3" spans="1:7" x14ac:dyDescent="0.2">
      <c r="A3" s="34" t="s">
        <v>23</v>
      </c>
      <c r="B3" s="34"/>
      <c r="C3" s="34"/>
      <c r="D3" s="34"/>
      <c r="E3" s="34"/>
      <c r="F3" s="34"/>
      <c r="G3" s="34"/>
    </row>
    <row r="4" spans="1:7" x14ac:dyDescent="0.2">
      <c r="A4" s="2"/>
      <c r="B4" s="2"/>
      <c r="C4" s="2"/>
      <c r="D4" s="2"/>
      <c r="E4" s="2"/>
    </row>
    <row r="5" spans="1:7" x14ac:dyDescent="0.2">
      <c r="A5" s="34" t="s">
        <v>0</v>
      </c>
      <c r="B5" s="34"/>
      <c r="C5" s="34"/>
      <c r="D5" s="34"/>
      <c r="E5" s="34"/>
      <c r="F5" s="34"/>
      <c r="G5" s="34"/>
    </row>
    <row r="6" spans="1:7" x14ac:dyDescent="0.2">
      <c r="A6" s="35" t="s">
        <v>1</v>
      </c>
      <c r="B6" s="35"/>
      <c r="C6" s="35"/>
      <c r="D6" s="16" t="s">
        <v>25</v>
      </c>
      <c r="E6" s="16"/>
      <c r="F6" s="16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0" t="s">
        <v>28</v>
      </c>
      <c r="C8" s="20"/>
      <c r="D8" s="20"/>
      <c r="E8" s="20"/>
      <c r="F8" s="20"/>
      <c r="G8" s="20"/>
    </row>
    <row r="9" spans="1:7" ht="15" x14ac:dyDescent="0.25">
      <c r="A9"/>
      <c r="B9"/>
      <c r="C9"/>
      <c r="E9" s="4" t="s">
        <v>11</v>
      </c>
      <c r="F9" s="19" t="s">
        <v>29</v>
      </c>
      <c r="G9" s="19"/>
    </row>
    <row r="11" spans="1:7" ht="31.5" customHeight="1" x14ac:dyDescent="0.2">
      <c r="A11" s="4" t="s">
        <v>4</v>
      </c>
      <c r="B11" s="33" t="s">
        <v>31</v>
      </c>
      <c r="C11" s="33"/>
      <c r="D11" s="33"/>
      <c r="E11" s="33"/>
      <c r="F11" s="33"/>
      <c r="G11" s="33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8" t="s">
        <v>5</v>
      </c>
      <c r="B13" s="18"/>
      <c r="C13" s="18"/>
      <c r="D13" s="18"/>
      <c r="E13" s="18"/>
      <c r="F13" s="18"/>
      <c r="G13" s="18"/>
    </row>
    <row r="14" spans="1:7" s="6" customFormat="1" ht="25.5" customHeight="1" x14ac:dyDescent="0.2">
      <c r="A14" s="31" t="s">
        <v>32</v>
      </c>
      <c r="B14" s="31"/>
      <c r="C14" s="31"/>
      <c r="D14" s="31"/>
      <c r="E14" s="31"/>
      <c r="F14" s="31"/>
      <c r="G14" s="31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18" t="s">
        <v>9</v>
      </c>
      <c r="B16" s="18"/>
      <c r="C16" s="18"/>
      <c r="D16" s="18"/>
      <c r="E16" s="18"/>
      <c r="F16" s="18"/>
      <c r="G16" s="18"/>
    </row>
    <row r="17" spans="1:7" s="6" customFormat="1" ht="68.25" customHeight="1" x14ac:dyDescent="0.2">
      <c r="A17" s="31" t="s">
        <v>33</v>
      </c>
      <c r="B17" s="31"/>
      <c r="C17" s="31"/>
      <c r="D17" s="31"/>
      <c r="E17" s="31"/>
      <c r="F17" s="31"/>
      <c r="G17" s="31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18" t="s">
        <v>18</v>
      </c>
      <c r="B19" s="18"/>
      <c r="C19" s="18"/>
      <c r="D19" s="18"/>
      <c r="E19" s="18"/>
      <c r="F19" s="18"/>
      <c r="G19" s="18"/>
    </row>
    <row r="20" spans="1:7" s="6" customFormat="1" x14ac:dyDescent="0.2">
      <c r="A20" s="23" t="s">
        <v>6</v>
      </c>
      <c r="B20" s="24"/>
      <c r="C20" s="24"/>
      <c r="D20" s="24"/>
      <c r="E20" s="24"/>
      <c r="F20" s="25"/>
      <c r="G20" s="12" t="s">
        <v>13</v>
      </c>
    </row>
    <row r="21" spans="1:7" s="6" customFormat="1" x14ac:dyDescent="0.2">
      <c r="A21" s="26" t="s">
        <v>34</v>
      </c>
      <c r="B21" s="27"/>
      <c r="C21" s="27"/>
      <c r="D21" s="27"/>
      <c r="E21" s="27"/>
      <c r="F21" s="28"/>
      <c r="G21" s="11" t="s">
        <v>30</v>
      </c>
    </row>
    <row r="22" spans="1:7" s="6" customFormat="1" ht="27" customHeight="1" x14ac:dyDescent="0.2">
      <c r="A22" s="26" t="s">
        <v>35</v>
      </c>
      <c r="B22" s="27"/>
      <c r="C22" s="27"/>
      <c r="D22" s="27"/>
      <c r="E22" s="27"/>
      <c r="F22" s="28"/>
      <c r="G22" s="11" t="s">
        <v>30</v>
      </c>
    </row>
    <row r="23" spans="1:7" s="6" customFormat="1" x14ac:dyDescent="0.2">
      <c r="A23" s="26" t="s">
        <v>36</v>
      </c>
      <c r="B23" s="27"/>
      <c r="C23" s="27"/>
      <c r="D23" s="27"/>
      <c r="E23" s="27"/>
      <c r="F23" s="28"/>
      <c r="G23" s="11" t="s">
        <v>30</v>
      </c>
    </row>
    <row r="24" spans="1:7" s="6" customFormat="1" x14ac:dyDescent="0.2">
      <c r="A24" s="26" t="s">
        <v>37</v>
      </c>
      <c r="B24" s="27"/>
      <c r="C24" s="27"/>
      <c r="D24" s="27"/>
      <c r="E24" s="27"/>
      <c r="F24" s="28"/>
      <c r="G24" s="11"/>
    </row>
    <row r="25" spans="1:7" s="6" customFormat="1" x14ac:dyDescent="0.2">
      <c r="A25" s="26" t="s">
        <v>38</v>
      </c>
      <c r="B25" s="27"/>
      <c r="C25" s="27"/>
      <c r="D25" s="27"/>
      <c r="E25" s="27"/>
      <c r="F25" s="28"/>
      <c r="G25" s="11"/>
    </row>
    <row r="26" spans="1:7" s="6" customFormat="1" x14ac:dyDescent="0.2">
      <c r="A26" s="26"/>
      <c r="B26" s="27"/>
      <c r="C26" s="27"/>
      <c r="D26" s="27"/>
      <c r="E26" s="27"/>
      <c r="F26" s="28"/>
      <c r="G26" s="11"/>
    </row>
    <row r="27" spans="1:7" s="6" customFormat="1" x14ac:dyDescent="0.2">
      <c r="A27" s="26"/>
      <c r="B27" s="27"/>
      <c r="C27" s="27"/>
      <c r="D27" s="27"/>
      <c r="E27" s="27"/>
      <c r="F27" s="28"/>
      <c r="G27" s="11"/>
    </row>
    <row r="28" spans="1:7" s="6" customFormat="1" x14ac:dyDescent="0.2">
      <c r="A28" s="26"/>
      <c r="B28" s="27"/>
      <c r="C28" s="27"/>
      <c r="D28" s="27"/>
      <c r="E28" s="27"/>
      <c r="F28" s="28"/>
      <c r="G28" s="11"/>
    </row>
    <row r="29" spans="1:7" s="6" customFormat="1" x14ac:dyDescent="0.2">
      <c r="A29" s="26"/>
      <c r="B29" s="27"/>
      <c r="C29" s="27"/>
      <c r="D29" s="27"/>
      <c r="E29" s="27"/>
      <c r="F29" s="28"/>
      <c r="G29" s="11"/>
    </row>
    <row r="30" spans="1:7" s="6" customFormat="1" x14ac:dyDescent="0.2">
      <c r="A30" s="26"/>
      <c r="B30" s="27"/>
      <c r="C30" s="27"/>
      <c r="D30" s="27"/>
      <c r="E30" s="27"/>
      <c r="F30" s="28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18" t="s">
        <v>10</v>
      </c>
      <c r="B32" s="18"/>
      <c r="C32" s="18"/>
      <c r="D32" s="18"/>
      <c r="E32" s="18"/>
      <c r="F32" s="18"/>
      <c r="G32" s="18"/>
    </row>
    <row r="33" spans="1:7" s="6" customFormat="1" ht="46.5" customHeight="1" x14ac:dyDescent="0.2">
      <c r="A33" s="30"/>
      <c r="B33" s="30"/>
      <c r="C33" s="30"/>
      <c r="D33" s="30"/>
      <c r="E33" s="30"/>
      <c r="F33" s="30"/>
      <c r="G33" s="30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MFP. MARLINA XALA BERDÓN</v>
      </c>
      <c r="C36" s="20" t="s">
        <v>50</v>
      </c>
      <c r="D36" s="20"/>
      <c r="E36"/>
      <c r="F36" s="20" t="s">
        <v>26</v>
      </c>
      <c r="G36" s="20"/>
    </row>
    <row r="37" spans="1:7" ht="28.5" customHeight="1" x14ac:dyDescent="0.2">
      <c r="A37" s="9" t="s">
        <v>15</v>
      </c>
      <c r="C37" s="21" t="s">
        <v>24</v>
      </c>
      <c r="D37" s="21"/>
      <c r="F37" s="22" t="s">
        <v>14</v>
      </c>
      <c r="G37" s="22"/>
    </row>
    <row r="39" spans="1:7" x14ac:dyDescent="0.2">
      <c r="A39" s="29" t="s">
        <v>19</v>
      </c>
      <c r="B39" s="29"/>
      <c r="C39" s="29"/>
      <c r="D39" s="29"/>
      <c r="E39" s="29"/>
      <c r="F39" s="29"/>
      <c r="G39" s="29"/>
    </row>
  </sheetData>
  <mergeCells count="31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opLeftCell="A20" zoomScaleNormal="100" zoomScaleSheetLayoutView="100" workbookViewId="0">
      <selection activeCell="J24" sqref="J24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36" t="s">
        <v>22</v>
      </c>
      <c r="C1" s="36"/>
      <c r="D1" s="36"/>
      <c r="E1" s="36"/>
      <c r="F1" s="36"/>
      <c r="G1" s="36"/>
      <c r="H1" s="36"/>
    </row>
    <row r="3" spans="1:8" x14ac:dyDescent="0.2">
      <c r="A3" s="34" t="s">
        <v>23</v>
      </c>
      <c r="B3" s="34"/>
      <c r="C3" s="34"/>
      <c r="D3" s="34"/>
      <c r="E3" s="34"/>
      <c r="F3" s="34"/>
      <c r="G3" s="34"/>
      <c r="H3" s="3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35" t="s">
        <v>1</v>
      </c>
      <c r="B6" s="35"/>
      <c r="C6" s="35"/>
      <c r="D6" s="37" t="s">
        <v>39</v>
      </c>
      <c r="E6" s="37"/>
      <c r="F6" s="3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MFP. MARLINA XALA BERDÓN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1</v>
      </c>
      <c r="C9" s="20"/>
      <c r="D9" s="8"/>
      <c r="F9" s="4" t="s">
        <v>11</v>
      </c>
      <c r="G9" s="19" t="str">
        <f>Registro!F9</f>
        <v>AGOSTO 24-DICIEMBRE 24</v>
      </c>
      <c r="H9" s="19"/>
    </row>
    <row r="11" spans="1:8" ht="31.5" customHeight="1" x14ac:dyDescent="0.2">
      <c r="A11" s="4" t="s">
        <v>4</v>
      </c>
      <c r="B11" s="33" t="str">
        <f>Registro!B11</f>
        <v>TUTORÍA Y DIREC (APOYO A JEFATURA)</v>
      </c>
      <c r="C11" s="33"/>
      <c r="D11" s="33"/>
      <c r="E11" s="33"/>
      <c r="F11" s="33"/>
      <c r="G11" s="33"/>
      <c r="H11" s="3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31" t="str">
        <f>Registro!A14</f>
        <v>BRINDAR APOYO ADMINISTRATIVO A LA JEFATURA DE LA DIVISION DE LICENCIATURA EN ADMINISTRACION</v>
      </c>
      <c r="B14" s="31"/>
      <c r="C14" s="31"/>
      <c r="D14" s="31"/>
      <c r="E14" s="31"/>
      <c r="F14" s="31"/>
      <c r="G14" s="31"/>
      <c r="H14" s="31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72" customHeight="1" x14ac:dyDescent="0.2">
      <c r="A17" s="31" t="str">
        <f>Registro!A17</f>
        <v>REALIZAR LAS ACTIVIDADES ASIGNADAS POR LA JEFA DE CARRERA Y CONTRIBUIR AL DESARROLLO DE LOS PROYECTOS PROGRAMADOS</v>
      </c>
      <c r="B17" s="31"/>
      <c r="C17" s="31"/>
      <c r="D17" s="31"/>
      <c r="E17" s="31"/>
      <c r="F17" s="31"/>
      <c r="G17" s="31"/>
      <c r="H17" s="31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3" t="s">
        <v>8</v>
      </c>
    </row>
    <row r="21" spans="1:8" s="6" customFormat="1" ht="35.25" customHeight="1" x14ac:dyDescent="0.2">
      <c r="A21" s="31" t="str">
        <f>Registro!A21</f>
        <v>EMISIÓN DE DOCUMENTOS</v>
      </c>
      <c r="B21" s="31"/>
      <c r="C21" s="38" t="s">
        <v>52</v>
      </c>
      <c r="D21" s="38"/>
      <c r="E21" s="38"/>
      <c r="F21" s="39" t="s">
        <v>40</v>
      </c>
      <c r="G21" s="39"/>
      <c r="H21" s="10">
        <v>0.33</v>
      </c>
    </row>
    <row r="22" spans="1:8" s="6" customFormat="1" ht="35.25" customHeight="1" x14ac:dyDescent="0.2">
      <c r="A22" s="31" t="str">
        <f>Registro!A22</f>
        <v>FUNGIR COMO COORDINADOR DEL PROYECTO CACECA</v>
      </c>
      <c r="B22" s="31"/>
      <c r="C22" s="38" t="s">
        <v>52</v>
      </c>
      <c r="D22" s="38"/>
      <c r="E22" s="38"/>
      <c r="F22" s="31" t="s">
        <v>41</v>
      </c>
      <c r="G22" s="31"/>
      <c r="H22" s="10">
        <v>0.33</v>
      </c>
    </row>
    <row r="23" spans="1:8" s="6" customFormat="1" ht="35.25" customHeight="1" x14ac:dyDescent="0.2">
      <c r="A23" s="31" t="str">
        <f>Registro!A23</f>
        <v>ENTREGA DE PLAYERAS A LOS PARTICIPANTES PARA EL CONGRESO</v>
      </c>
      <c r="B23" s="31"/>
      <c r="C23" s="38" t="s">
        <v>52</v>
      </c>
      <c r="D23" s="38"/>
      <c r="E23" s="38"/>
      <c r="F23" s="31" t="s">
        <v>42</v>
      </c>
      <c r="G23" s="31"/>
      <c r="H23" s="10">
        <v>0.33</v>
      </c>
    </row>
    <row r="24" spans="1:8" s="6" customFormat="1" ht="35.25" customHeight="1" x14ac:dyDescent="0.2">
      <c r="A24" s="31"/>
      <c r="B24" s="31"/>
      <c r="C24" s="38"/>
      <c r="D24" s="38"/>
      <c r="E24" s="38"/>
      <c r="F24" s="39"/>
      <c r="G24" s="39"/>
      <c r="H24" s="10"/>
    </row>
    <row r="25" spans="1:8" s="6" customFormat="1" ht="35.25" customHeight="1" x14ac:dyDescent="0.2">
      <c r="A25" s="31"/>
      <c r="B25" s="31"/>
      <c r="C25" s="38"/>
      <c r="D25" s="38"/>
      <c r="E25" s="38"/>
      <c r="F25" s="39"/>
      <c r="G25" s="39"/>
      <c r="H25" s="10"/>
    </row>
    <row r="26" spans="1:8" s="6" customFormat="1" ht="35.25" customHeight="1" x14ac:dyDescent="0.2">
      <c r="A26" s="31"/>
      <c r="B26" s="31"/>
      <c r="C26" s="38"/>
      <c r="D26" s="38"/>
      <c r="E26" s="38"/>
      <c r="F26" s="31"/>
      <c r="G26" s="31"/>
      <c r="H26" s="10"/>
    </row>
    <row r="27" spans="1:8" s="6" customFormat="1" x14ac:dyDescent="0.2">
      <c r="A27" s="39"/>
      <c r="B27" s="39"/>
      <c r="C27" s="38"/>
      <c r="D27" s="38"/>
      <c r="E27" s="38"/>
      <c r="F27" s="39"/>
      <c r="G27" s="39"/>
      <c r="H27" s="10"/>
    </row>
    <row r="28" spans="1:8" s="6" customFormat="1" x14ac:dyDescent="0.2">
      <c r="A28" s="39"/>
      <c r="B28" s="39"/>
      <c r="C28" s="38"/>
      <c r="D28" s="38"/>
      <c r="E28" s="38"/>
      <c r="F28" s="39"/>
      <c r="G28" s="39"/>
      <c r="H28" s="10"/>
    </row>
    <row r="29" spans="1:8" s="6" customFormat="1" x14ac:dyDescent="0.2">
      <c r="A29" s="39"/>
      <c r="B29" s="39"/>
      <c r="C29" s="38"/>
      <c r="D29" s="38"/>
      <c r="E29" s="38"/>
      <c r="F29" s="39"/>
      <c r="G29" s="39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18" t="s">
        <v>10</v>
      </c>
      <c r="B31" s="18"/>
      <c r="C31" s="18"/>
      <c r="D31" s="18"/>
      <c r="E31" s="18"/>
      <c r="F31" s="18"/>
      <c r="G31" s="18"/>
      <c r="H31" s="18"/>
    </row>
    <row r="32" spans="1:8" s="6" customFormat="1" ht="41.25" customHeight="1" x14ac:dyDescent="0.2">
      <c r="A32" s="30"/>
      <c r="B32" s="30"/>
      <c r="C32" s="30"/>
      <c r="D32" s="30"/>
      <c r="E32" s="30"/>
      <c r="F32" s="30"/>
      <c r="G32" s="30"/>
      <c r="H32" s="30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0" t="str">
        <f>Registro!C36</f>
        <v>LAE. RENATA RAMOS MORENO</v>
      </c>
      <c r="D34" s="20"/>
      <c r="E34" s="20"/>
      <c r="G34" s="20" t="str">
        <f>Registro!F36</f>
        <v>MCJYS. OFELIA ENRIQUEZ ORDAZ</v>
      </c>
      <c r="H34" s="20"/>
    </row>
    <row r="35" spans="1:8" ht="28.5" customHeight="1" x14ac:dyDescent="0.2">
      <c r="A35" s="9" t="str">
        <f>B8</f>
        <v>MFP. MARLINA XALA BERDÓN</v>
      </c>
      <c r="C35" s="42" t="s">
        <v>16</v>
      </c>
      <c r="D35" s="42"/>
      <c r="E35" s="42"/>
      <c r="G35" s="14" t="s">
        <v>14</v>
      </c>
      <c r="H35" s="14"/>
    </row>
    <row r="37" spans="1:8" ht="24.75" customHeight="1" x14ac:dyDescent="0.2">
      <c r="A37" s="29" t="s">
        <v>20</v>
      </c>
      <c r="B37" s="29"/>
      <c r="C37" s="29"/>
      <c r="D37" s="29"/>
      <c r="E37" s="29"/>
      <c r="F37" s="29"/>
      <c r="G37" s="29"/>
      <c r="H37" s="29"/>
    </row>
  </sheetData>
  <mergeCells count="50"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  <mergeCell ref="A27:B27"/>
    <mergeCell ref="C27:E27"/>
    <mergeCell ref="F27:G27"/>
    <mergeCell ref="A28:B28"/>
    <mergeCell ref="C28:E28"/>
    <mergeCell ref="F28:G28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topLeftCell="A17" zoomScaleNormal="100" zoomScaleSheetLayoutView="100" workbookViewId="0">
      <selection activeCell="C21" sqref="C21:E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6" t="s">
        <v>22</v>
      </c>
      <c r="C1" s="36"/>
      <c r="D1" s="36"/>
      <c r="E1" s="36"/>
      <c r="F1" s="36"/>
      <c r="G1" s="36"/>
      <c r="H1" s="36"/>
    </row>
    <row r="3" spans="1:8" x14ac:dyDescent="0.2">
      <c r="A3" s="34" t="s">
        <v>23</v>
      </c>
      <c r="B3" s="34"/>
      <c r="C3" s="34"/>
      <c r="D3" s="34"/>
      <c r="E3" s="34"/>
      <c r="F3" s="34"/>
      <c r="G3" s="34"/>
      <c r="H3" s="3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35" t="s">
        <v>1</v>
      </c>
      <c r="B6" s="35"/>
      <c r="C6" s="35"/>
      <c r="D6" s="37" t="str">
        <f>Registro!D6</f>
        <v>LICENCIATURA EN ADMINISTRACIÓN</v>
      </c>
      <c r="E6" s="37"/>
      <c r="F6" s="3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MFP. MARLINA XALA BERDÓN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2</v>
      </c>
      <c r="C9" s="20"/>
      <c r="D9" s="8"/>
      <c r="F9" s="4" t="s">
        <v>11</v>
      </c>
      <c r="G9" s="19" t="str">
        <f>Registro!F9</f>
        <v>AGOSTO 24-DICIEMBRE 24</v>
      </c>
      <c r="H9" s="19"/>
    </row>
    <row r="11" spans="1:8" x14ac:dyDescent="0.2">
      <c r="A11" s="4" t="s">
        <v>4</v>
      </c>
      <c r="B11" s="20" t="str">
        <f>Registro!B11</f>
        <v>TUTORÍA Y DIREC (APOYO A JEFATURA)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31" t="str">
        <f>Registro!A14</f>
        <v>BRINDAR APOYO ADMINISTRATIVO A LA JEFATURA DE LA DIVISION DE LICENCIATURA EN ADMINISTRACION</v>
      </c>
      <c r="B14" s="31"/>
      <c r="C14" s="31"/>
      <c r="D14" s="31"/>
      <c r="E14" s="31"/>
      <c r="F14" s="31"/>
      <c r="G14" s="31"/>
      <c r="H14" s="31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">
      <c r="A17" s="31" t="str">
        <f>Registro!A17</f>
        <v>REALIZAR LAS ACTIVIDADES ASIGNADAS POR LA JEFA DE CARRERA Y CONTRIBUIR AL DESARROLLO DE LOS PROYECTOS PROGRAMADOS</v>
      </c>
      <c r="B17" s="31"/>
      <c r="C17" s="31"/>
      <c r="D17" s="31"/>
      <c r="E17" s="31"/>
      <c r="F17" s="31"/>
      <c r="G17" s="31"/>
      <c r="H17" s="31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3" t="s">
        <v>8</v>
      </c>
    </row>
    <row r="21" spans="1:8" s="6" customFormat="1" ht="35.25" customHeight="1" x14ac:dyDescent="0.2">
      <c r="A21" s="31" t="str">
        <f>Registro!A21</f>
        <v>EMISIÓN DE DOCUMENTOS</v>
      </c>
      <c r="B21" s="31"/>
      <c r="C21" s="38" t="s">
        <v>43</v>
      </c>
      <c r="D21" s="38"/>
      <c r="E21" s="38"/>
      <c r="F21" s="39" t="s">
        <v>44</v>
      </c>
      <c r="G21" s="39"/>
      <c r="H21" s="10">
        <v>0.66</v>
      </c>
    </row>
    <row r="22" spans="1:8" s="6" customFormat="1" ht="35.25" customHeight="1" x14ac:dyDescent="0.2">
      <c r="A22" s="31" t="str">
        <f>Registro!A22</f>
        <v>FUNGIR COMO COORDINADOR DEL PROYECTO CACECA</v>
      </c>
      <c r="B22" s="31"/>
      <c r="C22" s="38" t="s">
        <v>43</v>
      </c>
      <c r="D22" s="38"/>
      <c r="E22" s="38"/>
      <c r="F22" s="31" t="s">
        <v>51</v>
      </c>
      <c r="G22" s="31"/>
      <c r="H22" s="10">
        <v>0.66</v>
      </c>
    </row>
    <row r="23" spans="1:8" s="6" customFormat="1" ht="35.25" customHeight="1" x14ac:dyDescent="0.2">
      <c r="A23" s="31" t="str">
        <f>Registro!A23</f>
        <v>ENTREGA DE PLAYERAS A LOS PARTICIPANTES PARA EL CONGRESO</v>
      </c>
      <c r="B23" s="31"/>
      <c r="C23" s="38" t="s">
        <v>43</v>
      </c>
      <c r="D23" s="38"/>
      <c r="E23" s="38"/>
      <c r="F23" s="31" t="s">
        <v>45</v>
      </c>
      <c r="G23" s="31"/>
      <c r="H23" s="10">
        <v>0.66</v>
      </c>
    </row>
    <row r="24" spans="1:8" s="6" customFormat="1" ht="35.25" customHeight="1" x14ac:dyDescent="0.2">
      <c r="A24" s="31" t="str">
        <f>Registro!A24</f>
        <v>APOYAR EN LA REALIZACIÓN DEL DÍA DEL ADMINISTRADOR</v>
      </c>
      <c r="B24" s="31"/>
      <c r="C24" s="38" t="s">
        <v>43</v>
      </c>
      <c r="D24" s="38"/>
      <c r="E24" s="38"/>
      <c r="F24" s="39" t="s">
        <v>44</v>
      </c>
      <c r="G24" s="39"/>
      <c r="H24" s="10">
        <v>0.66</v>
      </c>
    </row>
    <row r="25" spans="1:8" s="6" customFormat="1" ht="35.25" customHeight="1" x14ac:dyDescent="0.2">
      <c r="A25" s="31" t="str">
        <f>Registro!A25</f>
        <v>REALIZAR LA SESIÓN DE PREGUNTAS Y RESPUESTAS DE LA CONFERENCIA MAGISTRAL PARA EL CONGRESO</v>
      </c>
      <c r="B25" s="31"/>
      <c r="C25" s="38" t="s">
        <v>43</v>
      </c>
      <c r="D25" s="38"/>
      <c r="E25" s="38"/>
      <c r="F25" s="39" t="s">
        <v>46</v>
      </c>
      <c r="G25" s="39"/>
      <c r="H25" s="10">
        <v>0.66</v>
      </c>
    </row>
    <row r="26" spans="1:8" s="6" customFormat="1" ht="35.25" customHeight="1" x14ac:dyDescent="0.2">
      <c r="A26" s="31">
        <f>Registro!A26</f>
        <v>0</v>
      </c>
      <c r="B26" s="31"/>
      <c r="C26" s="38"/>
      <c r="D26" s="38"/>
      <c r="E26" s="38"/>
      <c r="F26" s="31"/>
      <c r="G26" s="31"/>
      <c r="H26" s="10"/>
    </row>
    <row r="27" spans="1:8" s="6" customFormat="1" ht="35.25" customHeight="1" x14ac:dyDescent="0.2">
      <c r="A27" s="31">
        <f>Registro!A27</f>
        <v>0</v>
      </c>
      <c r="B27" s="31"/>
      <c r="C27" s="38"/>
      <c r="D27" s="38"/>
      <c r="E27" s="38"/>
      <c r="F27" s="31"/>
      <c r="G27" s="31"/>
      <c r="H27" s="10"/>
    </row>
    <row r="28" spans="1:8" s="6" customFormat="1" x14ac:dyDescent="0.2">
      <c r="A28" s="39">
        <f>Registro!A28</f>
        <v>0</v>
      </c>
      <c r="B28" s="39"/>
      <c r="C28" s="38">
        <f>Registro!G28</f>
        <v>0</v>
      </c>
      <c r="D28" s="38"/>
      <c r="E28" s="38"/>
      <c r="F28" s="39"/>
      <c r="G28" s="39"/>
      <c r="H28" s="10"/>
    </row>
    <row r="29" spans="1:8" s="6" customFormat="1" x14ac:dyDescent="0.2">
      <c r="A29" s="39">
        <f>Registro!A29</f>
        <v>0</v>
      </c>
      <c r="B29" s="39"/>
      <c r="C29" s="38">
        <f>Registro!G29</f>
        <v>0</v>
      </c>
      <c r="D29" s="38"/>
      <c r="E29" s="38"/>
      <c r="F29" s="39"/>
      <c r="G29" s="39"/>
      <c r="H29" s="10"/>
    </row>
    <row r="30" spans="1:8" s="6" customFormat="1" x14ac:dyDescent="0.2">
      <c r="A30" s="39">
        <f>Registro!A30</f>
        <v>0</v>
      </c>
      <c r="B30" s="39"/>
      <c r="C30" s="38">
        <f>Registro!G30</f>
        <v>0</v>
      </c>
      <c r="D30" s="38"/>
      <c r="E30" s="38"/>
      <c r="F30" s="39"/>
      <c r="G30" s="39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30"/>
      <c r="B33" s="30"/>
      <c r="C33" s="30"/>
      <c r="D33" s="30"/>
      <c r="E33" s="30"/>
      <c r="F33" s="30"/>
      <c r="G33" s="30"/>
      <c r="H33" s="30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0" t="str">
        <f>Registro!C36</f>
        <v>LAE. RENATA RAMOS MORENO</v>
      </c>
      <c r="D35" s="20"/>
      <c r="E35" s="20"/>
      <c r="G35" s="20" t="str">
        <f>Registro!F36</f>
        <v>MCJYS. OFELIA ENRIQUEZ ORDAZ</v>
      </c>
      <c r="H35" s="20"/>
    </row>
    <row r="36" spans="1:8" ht="28.5" customHeight="1" x14ac:dyDescent="0.2">
      <c r="A36" s="9" t="str">
        <f>B8</f>
        <v>MFP. MARLINA XALA BERDÓN</v>
      </c>
      <c r="C36" s="42" t="s">
        <v>16</v>
      </c>
      <c r="D36" s="42"/>
      <c r="E36" s="42"/>
      <c r="G36" s="14" t="s">
        <v>14</v>
      </c>
      <c r="H36" s="14"/>
    </row>
    <row r="38" spans="1:8" ht="24.75" customHeight="1" x14ac:dyDescent="0.2">
      <c r="A38" s="29" t="s">
        <v>20</v>
      </c>
      <c r="B38" s="29"/>
      <c r="C38" s="29"/>
      <c r="D38" s="29"/>
      <c r="E38" s="29"/>
      <c r="F38" s="29"/>
      <c r="G38" s="29"/>
      <c r="H38" s="29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5" zoomScaleNormal="100" zoomScaleSheetLayoutView="100" workbookViewId="0">
      <selection activeCell="G35" sqref="G35:H3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6" t="s">
        <v>22</v>
      </c>
      <c r="C1" s="36"/>
      <c r="D1" s="36"/>
      <c r="E1" s="36"/>
      <c r="F1" s="36"/>
      <c r="G1" s="36"/>
      <c r="H1" s="36"/>
    </row>
    <row r="3" spans="1:8" x14ac:dyDescent="0.2">
      <c r="A3" s="34" t="s">
        <v>23</v>
      </c>
      <c r="B3" s="34"/>
      <c r="C3" s="34"/>
      <c r="D3" s="34"/>
      <c r="E3" s="34"/>
      <c r="F3" s="34"/>
      <c r="G3" s="34"/>
      <c r="H3" s="3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35" t="s">
        <v>1</v>
      </c>
      <c r="B6" s="35"/>
      <c r="C6" s="35"/>
      <c r="D6" s="37" t="str">
        <f>Registro!D6</f>
        <v>LICENCIATURA EN ADMINISTRACIÓN</v>
      </c>
      <c r="E6" s="37"/>
      <c r="F6" s="3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MFP. MARLINA XALA BERDÓN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3</v>
      </c>
      <c r="C9" s="20"/>
      <c r="D9" s="8"/>
      <c r="F9" s="4" t="s">
        <v>11</v>
      </c>
      <c r="G9" s="19" t="str">
        <f>Registro!F9</f>
        <v>AGOSTO 24-DICIEMBRE 24</v>
      </c>
      <c r="H9" s="19"/>
    </row>
    <row r="11" spans="1:8" x14ac:dyDescent="0.2">
      <c r="A11" s="4" t="s">
        <v>4</v>
      </c>
      <c r="B11" s="20" t="s">
        <v>27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31" t="str">
        <f>Registro!A14</f>
        <v>BRINDAR APOYO ADMINISTRATIVO A LA JEFATURA DE LA DIVISION DE LICENCIATURA EN ADMINISTRACION</v>
      </c>
      <c r="B14" s="31"/>
      <c r="C14" s="31"/>
      <c r="D14" s="31"/>
      <c r="E14" s="31"/>
      <c r="F14" s="31"/>
      <c r="G14" s="31"/>
      <c r="H14" s="31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">
      <c r="A17" s="31" t="str">
        <f>Registro!A17</f>
        <v>REALIZAR LAS ACTIVIDADES ASIGNADAS POR LA JEFA DE CARRERA Y CONTRIBUIR AL DESARROLLO DE LOS PROYECTOS PROGRAMADOS</v>
      </c>
      <c r="B17" s="31"/>
      <c r="C17" s="31"/>
      <c r="D17" s="31"/>
      <c r="E17" s="31"/>
      <c r="F17" s="31"/>
      <c r="G17" s="31"/>
      <c r="H17" s="31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3" t="s">
        <v>8</v>
      </c>
    </row>
    <row r="21" spans="1:8" s="6" customFormat="1" x14ac:dyDescent="0.2">
      <c r="A21" s="39" t="str">
        <f>Registro!A21</f>
        <v>EMISIÓN DE DOCUMENTOS</v>
      </c>
      <c r="B21" s="39"/>
      <c r="C21" s="38" t="s">
        <v>47</v>
      </c>
      <c r="D21" s="38"/>
      <c r="E21" s="38"/>
      <c r="F21" s="39" t="s">
        <v>48</v>
      </c>
      <c r="G21" s="39"/>
      <c r="H21" s="10">
        <v>1</v>
      </c>
    </row>
    <row r="22" spans="1:8" s="6" customFormat="1" ht="12.75" customHeight="1" x14ac:dyDescent="0.2">
      <c r="A22" s="39" t="str">
        <f>Registro!A22</f>
        <v>FUNGIR COMO COORDINADOR DEL PROYECTO CACECA</v>
      </c>
      <c r="B22" s="39"/>
      <c r="C22" s="38" t="s">
        <v>47</v>
      </c>
      <c r="D22" s="38"/>
      <c r="E22" s="38"/>
      <c r="F22" s="31" t="s">
        <v>41</v>
      </c>
      <c r="G22" s="31"/>
      <c r="H22" s="10">
        <v>1</v>
      </c>
    </row>
    <row r="23" spans="1:8" s="6" customFormat="1" ht="12.75" customHeight="1" x14ac:dyDescent="0.2">
      <c r="A23" s="39" t="str">
        <f>Registro!A23</f>
        <v>ENTREGA DE PLAYERAS A LOS PARTICIPANTES PARA EL CONGRESO</v>
      </c>
      <c r="B23" s="39"/>
      <c r="C23" s="38" t="s">
        <v>47</v>
      </c>
      <c r="D23" s="38"/>
      <c r="E23" s="38"/>
      <c r="F23" s="31" t="s">
        <v>42</v>
      </c>
      <c r="G23" s="31"/>
      <c r="H23" s="10">
        <v>1</v>
      </c>
    </row>
    <row r="24" spans="1:8" s="6" customFormat="1" x14ac:dyDescent="0.2">
      <c r="A24" s="39"/>
      <c r="B24" s="39"/>
      <c r="C24" s="38"/>
      <c r="D24" s="38"/>
      <c r="E24" s="38"/>
      <c r="F24" s="39"/>
      <c r="G24" s="39"/>
      <c r="H24" s="10"/>
    </row>
    <row r="25" spans="1:8" s="6" customFormat="1" x14ac:dyDescent="0.2">
      <c r="A25" s="39"/>
      <c r="B25" s="39"/>
      <c r="C25" s="38"/>
      <c r="D25" s="38"/>
      <c r="E25" s="38"/>
      <c r="F25" s="39"/>
      <c r="G25" s="39"/>
      <c r="H25" s="10"/>
    </row>
    <row r="26" spans="1:8" s="6" customFormat="1" x14ac:dyDescent="0.2">
      <c r="A26" s="39"/>
      <c r="B26" s="39"/>
      <c r="C26" s="38"/>
      <c r="D26" s="38"/>
      <c r="E26" s="38"/>
      <c r="F26" s="31"/>
      <c r="G26" s="31"/>
      <c r="H26" s="10"/>
    </row>
    <row r="27" spans="1:8" s="6" customFormat="1" x14ac:dyDescent="0.2">
      <c r="A27" s="39"/>
      <c r="B27" s="39"/>
      <c r="C27" s="38"/>
      <c r="D27" s="38"/>
      <c r="E27" s="38"/>
      <c r="F27" s="31"/>
      <c r="G27" s="31"/>
      <c r="H27" s="10"/>
    </row>
    <row r="28" spans="1:8" s="6" customFormat="1" x14ac:dyDescent="0.2">
      <c r="A28" s="39"/>
      <c r="B28" s="39"/>
      <c r="C28" s="38"/>
      <c r="D28" s="38"/>
      <c r="E28" s="38"/>
      <c r="F28" s="39"/>
      <c r="G28" s="39"/>
      <c r="H28" s="10"/>
    </row>
    <row r="29" spans="1:8" s="6" customFormat="1" x14ac:dyDescent="0.2">
      <c r="A29" s="39"/>
      <c r="B29" s="39"/>
      <c r="C29" s="38"/>
      <c r="D29" s="38"/>
      <c r="E29" s="38"/>
      <c r="F29" s="39"/>
      <c r="G29" s="39"/>
      <c r="H29" s="10"/>
    </row>
    <row r="30" spans="1:8" s="6" customFormat="1" x14ac:dyDescent="0.2">
      <c r="A30" s="39"/>
      <c r="B30" s="39"/>
      <c r="C30" s="38"/>
      <c r="D30" s="38"/>
      <c r="E30" s="38"/>
      <c r="F30" s="39"/>
      <c r="G30" s="39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30"/>
      <c r="B33" s="30"/>
      <c r="C33" s="30"/>
      <c r="D33" s="30"/>
      <c r="E33" s="30"/>
      <c r="F33" s="30"/>
      <c r="G33" s="30"/>
      <c r="H33" s="30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17" t="s">
        <v>49</v>
      </c>
      <c r="D35" s="17"/>
      <c r="E35" s="17"/>
      <c r="G35" s="20" t="str">
        <f>Registro!F36</f>
        <v>MCJYS. OFELIA ENRIQUEZ ORDAZ</v>
      </c>
      <c r="H35" s="20"/>
    </row>
    <row r="36" spans="1:8" ht="28.5" customHeight="1" x14ac:dyDescent="0.2">
      <c r="A36" s="9" t="str">
        <f>B8</f>
        <v>MFP. MARLINA XALA BERDÓN</v>
      </c>
      <c r="C36" s="42" t="s">
        <v>16</v>
      </c>
      <c r="D36" s="42"/>
      <c r="E36" s="42"/>
      <c r="G36" s="14" t="s">
        <v>14</v>
      </c>
      <c r="H36" s="14"/>
    </row>
    <row r="38" spans="1:8" ht="24.75" customHeight="1" x14ac:dyDescent="0.2">
      <c r="A38" s="29" t="s">
        <v>20</v>
      </c>
      <c r="B38" s="29"/>
      <c r="C38" s="29"/>
      <c r="D38" s="29"/>
      <c r="E38" s="29"/>
      <c r="F38" s="29"/>
      <c r="G38" s="29"/>
      <c r="H38" s="29"/>
    </row>
  </sheetData>
  <mergeCells count="52">
    <mergeCell ref="C36:E36"/>
    <mergeCell ref="A38:H38"/>
    <mergeCell ref="A30:B30"/>
    <mergeCell ref="C30:E30"/>
    <mergeCell ref="F30:G30"/>
    <mergeCell ref="A32:H32"/>
    <mergeCell ref="A33:H33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Marlina Xala Berdón</cp:lastModifiedBy>
  <cp:lastPrinted>2022-07-28T18:37:02Z</cp:lastPrinted>
  <dcterms:created xsi:type="dcterms:W3CDTF">2022-07-23T13:46:58Z</dcterms:created>
  <dcterms:modified xsi:type="dcterms:W3CDTF">2024-11-07T04:27:28Z</dcterms:modified>
</cp:coreProperties>
</file>