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ACTIVIDADES COMPLEMENTARIAS/"/>
    </mc:Choice>
  </mc:AlternateContent>
  <xr:revisionPtr revIDLastSave="54" documentId="13_ncr:1_{F88DE791-460B-45EC-8B7F-76C9EEB7E81A}" xr6:coauthVersionLast="47" xr6:coauthVersionMax="47" xr10:uidLastSave="{B9CEB17E-F03C-48D7-8DF2-DCF65ECAC6A1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3" i="9"/>
  <c r="A22" i="9"/>
  <c r="A21" i="9"/>
  <c r="A17" i="9"/>
  <c r="A14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<sst xmlns="http://schemas.openxmlformats.org/spreadsheetml/2006/main" count="115" uniqueCount="53">
  <si>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</si>
  <si>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</si>
  <si>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</si>
  <si>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</si>
  <si>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</si>
  <si>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</si>
  <si>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</si>
  <si>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</si>
  <si>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</si>
  <si>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</si>
  <si>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</si>
  <si>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</si>
  <si>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</si>
  <si>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</si>
  <si>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</si>
  <si>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</si>
  <si>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</si>
  <si>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</si>
  <si>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</si>
  <si>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</si>
  <si>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</si>
  <si>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</si>
  <si>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</si>
  <si>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</si>
  <si>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</si>
  <si>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LICENCIATURA EN ADMINISTRACIÓN</t>
  </si>
  <si>
    <t>MCJYS. OFELIA ENRIQUEZ ORDAZ</t>
  </si>
  <si>
    <t>COORDINADOR DE EVENTOS</t>
  </si>
  <si>
    <t>MFP. MARLINA XALA BERDÓN</t>
  </si>
  <si>
    <t>AGOSTO 24-DICIEMBRE 24</t>
  </si>
  <si>
    <t>02/09/2024-13/12/2024</t>
  </si>
  <si>
    <t>TUTORÍA Y DIREC (APOYO A JEFATURA)</t>
  </si>
  <si>
    <t>BRINDAR APOYO ADMINISTRATIVO A LA JEFATURA DE LA DIVISION DE LICENCIATURA EN ADMINISTRACION</t>
  </si>
  <si>
    <t>REALIZAR LAS ACTIVIDADES ASIGNADAS POR LA JEFA DE CARRERA Y CONTRIBUIR AL DESARROLLO DE LOS PROYECTOS PROGRAMADOS</t>
  </si>
  <si>
    <t>EMISIÓN DE DOCUMENTOS</t>
  </si>
  <si>
    <t>FUNGIR COMO COORDINADOR DEL PROYECTO CACECA</t>
  </si>
  <si>
    <t>ENTREGA DE PLAYERAS A LOS PARTICIPANTES PARA EL CONGRESO</t>
  </si>
  <si>
    <t>APOYAR EN LA REALIZACIÓN DEL DÍA DEL ADMINISTRADOR</t>
  </si>
  <si>
    <t>REALIZAR LA SESIÓN DE PREGUNTAS Y RESPUESTAS DE LA CONFERENCIA MAGISTRAL PARA EL CONGRESO</t>
  </si>
  <si>
    <t>EN LICENCIATURA EN ADMINISTRACIÓN</t>
  </si>
  <si>
    <t>Escritos</t>
  </si>
  <si>
    <t>Plan de Mejora</t>
  </si>
  <si>
    <t>Listas de entrega</t>
  </si>
  <si>
    <t>22/10/24 al 18/11/24</t>
  </si>
  <si>
    <t>oficios</t>
  </si>
  <si>
    <t>Lista de entrega</t>
  </si>
  <si>
    <t>Relación de preguntas</t>
  </si>
  <si>
    <t>19/11/24 al 16/12/24</t>
  </si>
  <si>
    <t>Oficios</t>
  </si>
  <si>
    <t>LAE. RENATA RAMOS LIMÓN</t>
  </si>
  <si>
    <t>LAE. RENATA RAMOS MORENO</t>
  </si>
  <si>
    <t>Oficio de solicitud de evidencias a los responsables de área</t>
  </si>
  <si>
    <t>02/09/24 al 21/10/2024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</si>
</sst>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A20" sqref="A20: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25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29</v>
      </c>
      <c r="G9" s="19"/>
    </row>
    <row r="11" spans="1:7" ht="31.5" customHeight="1" x14ac:dyDescent="0.2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1" t="s">
        <v>32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31" t="s">
        <v>33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34</v>
      </c>
      <c r="B21" s="27"/>
      <c r="C21" s="27"/>
      <c r="D21" s="27"/>
      <c r="E21" s="27"/>
      <c r="F21" s="28"/>
      <c r="G21" s="11" t="s">
        <v>30</v>
      </c>
    </row>
    <row r="22" spans="1:7" s="6" customFormat="1" ht="27" customHeight="1" x14ac:dyDescent="0.2">
      <c r="A22" s="26" t="s">
        <v>35</v>
      </c>
      <c r="B22" s="27"/>
      <c r="C22" s="27"/>
      <c r="D22" s="27"/>
      <c r="E22" s="27"/>
      <c r="F22" s="28"/>
      <c r="G22" s="11" t="s">
        <v>30</v>
      </c>
    </row>
    <row r="23" spans="1:7" s="6" customFormat="1" x14ac:dyDescent="0.2">
      <c r="A23" s="26" t="s">
        <v>36</v>
      </c>
      <c r="B23" s="27"/>
      <c r="C23" s="27"/>
      <c r="D23" s="27"/>
      <c r="E23" s="27"/>
      <c r="F23" s="28"/>
      <c r="G23" s="11" t="s">
        <v>30</v>
      </c>
    </row>
    <row r="24" spans="1:7" s="6" customFormat="1" x14ac:dyDescent="0.2">
      <c r="A24" s="26" t="s">
        <v>37</v>
      </c>
      <c r="B24" s="27"/>
      <c r="C24" s="27"/>
      <c r="D24" s="27"/>
      <c r="E24" s="27"/>
      <c r="F24" s="28"/>
      <c r="G24" s="11"/>
    </row>
    <row r="25" spans="1:7" s="6" customFormat="1" x14ac:dyDescent="0.2">
      <c r="A25" s="26" t="s">
        <v>38</v>
      </c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MFP. MARLINA XALA BERDÓN</v>
      </c>
      <c r="C36" s="20" t="s">
        <v>50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1" t="s">
        <v>24</v>
      </c>
      <c r="D37" s="21"/>
      <c r="F37" s="22" t="s">
        <v>14</v>
      </c>
      <c r="G37" s="22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39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MFP. MARLINA XALA BERDÓN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AGOSTO 24-DICIEMBRE 24</v>
      </c>
      <c r="H9" s="19"/>
    </row>
    <row r="11" spans="1:8" ht="31.5" customHeight="1" x14ac:dyDescent="0.2">
      <c r="A11" s="4" t="s">
        <v>4</v>
      </c>
      <c r="B11" s="33" t="str">
        <f>Registro!B11</f>
        <v>TUTORÍA Y DIREC (APOYO A JEFATURA)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1" t="str">
        <f>Registro!A14</f>
        <v>BRINDAR APOYO ADMINISTRATIVO A LA JEFATURA DE LA DIVISION DE LICENCIATURA EN ADMINISTRACION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31" t="str">
        <f>Registro!A17</f>
        <v>REALIZAR LAS ACTIVIDADES ASIGNADAS POR LA JEFA DE CARRERA Y CONTRIBUIR AL DESARROLLO DE LOS PROYECTOS PROGRAMADOS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1" t="str">
        <f>Registro!A21</f>
        <v>EMISIÓN DE DOCUMENTOS</v>
      </c>
      <c r="B21" s="31"/>
      <c r="C21" s="38" t="s">
        <v>52</v>
      </c>
      <c r="D21" s="38"/>
      <c r="E21" s="38"/>
      <c r="F21" s="39" t="s">
        <v>40</v>
      </c>
      <c r="G21" s="39"/>
      <c r="H21" s="10">
        <v>0.33</v>
      </c>
    </row>
    <row r="22" spans="1:8" s="6" customFormat="1" ht="35.25" customHeight="1" x14ac:dyDescent="0.2">
      <c r="A22" s="31" t="str">
        <f>Registro!A22</f>
        <v>FUNGIR COMO COORDINADOR DEL PROYECTO CACECA</v>
      </c>
      <c r="B22" s="31"/>
      <c r="C22" s="38" t="s">
        <v>52</v>
      </c>
      <c r="D22" s="38"/>
      <c r="E22" s="38"/>
      <c r="F22" s="31" t="s">
        <v>41</v>
      </c>
      <c r="G22" s="31"/>
      <c r="H22" s="10">
        <v>0.33</v>
      </c>
    </row>
    <row r="23" spans="1:8" s="6" customFormat="1" ht="35.25" customHeight="1" x14ac:dyDescent="0.2">
      <c r="A23" s="31" t="str">
        <f>Registro!A23</f>
        <v>ENTREGA DE PLAYERAS A LOS PARTICIPANTES PARA EL CONGRESO</v>
      </c>
      <c r="B23" s="31"/>
      <c r="C23" s="38" t="s">
        <v>52</v>
      </c>
      <c r="D23" s="38"/>
      <c r="E23" s="38"/>
      <c r="F23" s="31" t="s">
        <v>42</v>
      </c>
      <c r="G23" s="31"/>
      <c r="H23" s="10">
        <v>0.33</v>
      </c>
    </row>
    <row r="24" spans="1:8" s="6" customFormat="1" ht="35.25" customHeight="1" x14ac:dyDescent="0.2">
      <c r="A24" s="31"/>
      <c r="B24" s="31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1"/>
      <c r="B25" s="31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1"/>
      <c r="B26" s="31"/>
      <c r="C26" s="38"/>
      <c r="D26" s="38"/>
      <c r="E26" s="38"/>
      <c r="F26" s="31"/>
      <c r="G26" s="31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LAE. RENATA RAMOS MORENO</v>
      </c>
      <c r="D34" s="20"/>
      <c r="E34" s="20"/>
      <c r="G34" s="20" t="str">
        <f>Registro!F36</f>
        <v>MCJYS. OFELIA ENRIQUEZ ORDAZ</v>
      </c>
      <c r="H34" s="20"/>
    </row>
    <row r="35" spans="1:8" ht="28.5" customHeight="1" x14ac:dyDescent="0.2">
      <c r="A35" s="9" t="str">
        <f>B8</f>
        <v>MFP. MARLINA XALA BERDÓN</v>
      </c>
      <c r="C35" s="42" t="s">
        <v>16</v>
      </c>
      <c r="D35" s="42"/>
      <c r="E35" s="42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MFP. MARLINA XALA BERDÓN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AGOSTO 24-DICIEMBRE 24</v>
      </c>
      <c r="H9" s="19"/>
    </row>
    <row r="11" spans="1:8" x14ac:dyDescent="0.2">
      <c r="A11" s="4" t="s">
        <v>4</v>
      </c>
      <c r="B11" s="20" t="str">
        <f>Registro!B11</f>
        <v>TUTORÍA Y DIREC (APOYO A JEFATURA)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1" t="str">
        <f>Registro!A14</f>
        <v>BRINDAR APOYO ADMINISTRATIVO A LA JEFATURA DE LA DIVISION DE LICENCIATURA EN ADMINISTRACION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1" t="str">
        <f>Registro!A17</f>
        <v>REALIZAR LAS ACTIVIDADES ASIGNADAS POR LA JEFA DE CARRERA Y CONTRIBUIR AL DESARROLLO DE LOS PROYECTOS PROGRAMADOS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1" t="str">
        <f>Registro!A21</f>
        <v>EMISIÓN DE DOCUMENTOS</v>
      </c>
      <c r="B21" s="31"/>
      <c r="C21" s="38" t="s">
        <v>43</v>
      </c>
      <c r="D21" s="38"/>
      <c r="E21" s="38"/>
      <c r="F21" s="39" t="s">
        <v>44</v>
      </c>
      <c r="G21" s="39"/>
      <c r="H21" s="10">
        <v>0.66</v>
      </c>
    </row>
    <row r="22" spans="1:8" s="6" customFormat="1" ht="35.25" customHeight="1" x14ac:dyDescent="0.2">
      <c r="A22" s="31" t="str">
        <f>Registro!A22</f>
        <v>FUNGIR COMO COORDINADOR DEL PROYECTO CACECA</v>
      </c>
      <c r="B22" s="31"/>
      <c r="C22" s="38" t="s">
        <v>43</v>
      </c>
      <c r="D22" s="38"/>
      <c r="E22" s="38"/>
      <c r="F22" s="31" t="s">
        <v>51</v>
      </c>
      <c r="G22" s="31"/>
      <c r="H22" s="10">
        <v>0.66</v>
      </c>
    </row>
    <row r="23" spans="1:8" s="6" customFormat="1" ht="35.25" customHeight="1" x14ac:dyDescent="0.2">
      <c r="A23" s="31" t="str">
        <f>Registro!A23</f>
        <v>ENTREGA DE PLAYERAS A LOS PARTICIPANTES PARA EL CONGRESO</v>
      </c>
      <c r="B23" s="31"/>
      <c r="C23" s="38" t="s">
        <v>43</v>
      </c>
      <c r="D23" s="38"/>
      <c r="E23" s="38"/>
      <c r="F23" s="31" t="s">
        <v>45</v>
      </c>
      <c r="G23" s="31"/>
      <c r="H23" s="10">
        <v>0.66</v>
      </c>
    </row>
    <row r="24" spans="1:8" s="6" customFormat="1" ht="35.25" customHeight="1" x14ac:dyDescent="0.2">
      <c r="A24" s="31" t="str">
        <f>Registro!A24</f>
        <v>APOYAR EN LA REALIZACIÓN DEL DÍA DEL ADMINISTRADOR</v>
      </c>
      <c r="B24" s="31"/>
      <c r="C24" s="38" t="s">
        <v>43</v>
      </c>
      <c r="D24" s="38"/>
      <c r="E24" s="38"/>
      <c r="F24" s="39" t="s">
        <v>44</v>
      </c>
      <c r="G24" s="39"/>
      <c r="H24" s="10">
        <v>0.66</v>
      </c>
    </row>
    <row r="25" spans="1:8" s="6" customFormat="1" ht="35.25" customHeight="1" x14ac:dyDescent="0.2">
      <c r="A25" s="31" t="str">
        <f>Registro!A25</f>
        <v>REALIZAR LA SESIÓN DE PREGUNTAS Y RESPUESTAS DE LA CONFERENCIA MAGISTRAL PARA EL CONGRESO</v>
      </c>
      <c r="B25" s="31"/>
      <c r="C25" s="38" t="s">
        <v>43</v>
      </c>
      <c r="D25" s="38"/>
      <c r="E25" s="38"/>
      <c r="F25" s="39" t="s">
        <v>46</v>
      </c>
      <c r="G25" s="39"/>
      <c r="H25" s="10">
        <v>0.66</v>
      </c>
    </row>
    <row r="26" spans="1:8" s="6" customFormat="1" ht="35.25" customHeight="1" x14ac:dyDescent="0.2">
      <c r="A26" s="31">
        <f>Registro!A26</f>
        <v>0</v>
      </c>
      <c r="B26" s="31"/>
      <c r="C26" s="38"/>
      <c r="D26" s="38"/>
      <c r="E26" s="38"/>
      <c r="F26" s="31"/>
      <c r="G26" s="31"/>
      <c r="H26" s="10"/>
    </row>
    <row r="27" spans="1:8" s="6" customFormat="1" ht="35.25" customHeight="1" x14ac:dyDescent="0.2">
      <c r="A27" s="31">
        <f>Registro!A27</f>
        <v>0</v>
      </c>
      <c r="B27" s="31"/>
      <c r="C27" s="38"/>
      <c r="D27" s="38"/>
      <c r="E27" s="38"/>
      <c r="F27" s="31"/>
      <c r="G27" s="31"/>
      <c r="H27" s="10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LAE. RENATA RAMOS MORENO</v>
      </c>
      <c r="D35" s="20"/>
      <c r="E35" s="20"/>
      <c r="G35" s="20" t="str">
        <f>Registro!F36</f>
        <v>MCJYS. OFELIA ENRIQUEZ ORDAZ</v>
      </c>
      <c r="H35" s="20"/>
    </row>
    <row r="36" spans="1:8" ht="28.5" customHeight="1" x14ac:dyDescent="0.2">
      <c r="A36" s="9" t="str">
        <f>B8</f>
        <v>MFP. MARLINA XALA BERDÓN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MFP. MARLINA XALA BERDÓN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AGOSTO 24-DICIEMBRE 24</v>
      </c>
      <c r="H9" s="19"/>
    </row>
    <row r="11" spans="1:8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1" t="str">
        <f>Registro!A14</f>
        <v>BRINDAR APOYO ADMINISTRATIVO A LA JEFATURA DE LA DIVISION DE LICENCIATURA EN ADMINISTRACION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1" t="str">
        <f>Registro!A17</f>
        <v>REALIZAR LAS ACTIVIDADES ASIGNADAS POR LA JEFA DE CARRERA Y CONTRIBUIR AL DESARROLLO DE LOS PROYECTOS PROGRAMADOS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EMISIÓN DE DOCUMENTOS</v>
      </c>
      <c r="B21" s="39"/>
      <c r="C21" s="38" t="s">
        <v>47</v>
      </c>
      <c r="D21" s="38"/>
      <c r="E21" s="38"/>
      <c r="F21" s="39" t="s">
        <v>48</v>
      </c>
      <c r="G21" s="39"/>
      <c r="H21" s="10">
        <v>1</v>
      </c>
    </row>
    <row r="22" spans="1:8" s="6" customFormat="1" ht="12.75" customHeight="1" x14ac:dyDescent="0.2">
      <c r="A22" s="39" t="str">
        <f>Registro!A22</f>
        <v>FUNGIR COMO COORDINADOR DEL PROYECTO CACECA</v>
      </c>
      <c r="B22" s="39"/>
      <c r="C22" s="38" t="s">
        <v>47</v>
      </c>
      <c r="D22" s="38"/>
      <c r="E22" s="38"/>
      <c r="F22" s="31" t="s">
        <v>41</v>
      </c>
      <c r="G22" s="31"/>
      <c r="H22" s="10">
        <v>1</v>
      </c>
    </row>
    <row r="23" spans="1:8" s="6" customFormat="1" ht="12.75" customHeight="1" x14ac:dyDescent="0.2">
      <c r="A23" s="39" t="str">
        <f>Registro!A23</f>
        <v>ENTREGA DE PLAYERAS A LOS PARTICIPANTES PARA EL CONGRESO</v>
      </c>
      <c r="B23" s="39"/>
      <c r="C23" s="38" t="s">
        <v>47</v>
      </c>
      <c r="D23" s="38"/>
      <c r="E23" s="38"/>
      <c r="F23" s="31" t="s">
        <v>42</v>
      </c>
      <c r="G23" s="31"/>
      <c r="H23" s="10">
        <v>1</v>
      </c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1"/>
      <c r="G26" s="31"/>
      <c r="H26" s="10"/>
    </row>
    <row r="27" spans="1:8" s="6" customFormat="1" x14ac:dyDescent="0.2">
      <c r="A27" s="39"/>
      <c r="B27" s="39"/>
      <c r="C27" s="38"/>
      <c r="D27" s="38"/>
      <c r="E27" s="38"/>
      <c r="F27" s="31"/>
      <c r="G27" s="31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7" t="s">
        <v>49</v>
      </c>
      <c r="D35" s="17"/>
      <c r="E35" s="17"/>
      <c r="G35" s="20" t="str">
        <f>Registro!F36</f>
        <v>MCJYS. OFELIA ENRIQUEZ ORDAZ</v>
      </c>
      <c r="H35" s="20"/>
    </row>
    <row r="36" spans="1:8" ht="28.5" customHeight="1" x14ac:dyDescent="0.2">
      <c r="A36" s="9" t="str">
        <f>B8</f>
        <v>MFP. MARLINA XALA BERDÓN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Marlina Xala Berdón</cp:lastModifiedBy>
  <cp:lastPrinted>2022-07-28T18:37:02Z</cp:lastPrinted>
  <dcterms:created xsi:type="dcterms:W3CDTF">2022-07-23T13:46:58Z</dcterms:created>
  <dcterms:modified xsi:type="dcterms:W3CDTF">2024-11-07T04:27:28Z</dcterms:modified>
</cp:coreProperties>
</file>