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aaf73fd718dd2d/2024/ADMINISTRACIÓN 2024/SERVICIO AL CLIENTE SEM AGO-DIC 24/REPORTES SGI SEM AGO-DIC 24/ACTIVIDADES COMPLEMENTARIAS/"/>
    </mc:Choice>
  </mc:AlternateContent>
  <xr:revisionPtr revIDLastSave="54" documentId="13_ncr:1_{AF37F771-FAEA-428B-ACD2-F31E2F73FD7B}" xr6:coauthVersionLast="47" xr6:coauthVersionMax="47" xr10:uidLastSave="{A8ECB857-D5F9-4DDD-BA33-4356995CAF41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1" i="9"/>
  <c r="C31" i="9"/>
  <c r="A26" i="9"/>
  <c r="A25" i="9"/>
  <c r="A24" i="9"/>
  <c r="A23" i="9"/>
  <c r="A22" i="9"/>
  <c r="A21" i="9"/>
  <c r="A17" i="9"/>
  <c r="A14" i="9"/>
  <c r="B11" i="9"/>
  <c r="G9" i="9"/>
  <c r="B8" i="9"/>
  <c r="A32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<sst xmlns="http://schemas.openxmlformats.org/spreadsheetml/2006/main" count="135" uniqueCount="52">
  <si>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</si>
  <si>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</si>
  <si>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</si>
  <si>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</si>
  <si>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</si>
  <si>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</si>
  <si>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</si>
  <si>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</si>
  <si>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</si>
  <si>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</si>
  <si>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</si>
  <si>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</si>
  <si>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</si>
  <si>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</si>
  <si>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</si>
  <si>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</si>
  <si>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</si>
  <si>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</si>
  <si>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</si>
  <si>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</si>
  <si>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</si>
  <si>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</si>
  <si>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</si>
  <si>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</si>
  <si>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</si>
  <si>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</si>
  <si>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</si>
  <si>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</si>
  <si>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</si>
  <si>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</si>
  <si>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</si>
  <si>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</si>
  <si>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</si>
  <si>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</si>
  <si>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</si>
  <si>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</si>
  <si>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</si>
  <si>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LICENCIATURA EN ADMINISTRACION</t>
  </si>
  <si>
    <t xml:space="preserve"> LICENCIATURA EN ADMINISTRACION </t>
  </si>
  <si>
    <t>02/09/2024-13/12/2024</t>
  </si>
  <si>
    <t>MFP. MARLINA XALA BERDÓN</t>
  </si>
  <si>
    <t>MCJYS Ofelia Enriquez Ordaz</t>
  </si>
  <si>
    <t>MFP. MARLINA XALA BERDON</t>
  </si>
  <si>
    <t>AGOSTO-DICIEMBRE 2024</t>
  </si>
  <si>
    <t>4 Reportes parciales del SGI
1 Reporte Final del SGI
1 Instrumentación ( de acuerdo a la cantidad de materias)
3 Reportes de Proyectos Individuales</t>
  </si>
  <si>
    <t>Jefe de División de la Lic. En Administración</t>
  </si>
  <si>
    <t>SEP 24 - DIC 24</t>
  </si>
  <si>
    <t>04/09/2024 - 17/10/2024</t>
  </si>
  <si>
    <t>Lista de cotejo o rúbrica</t>
  </si>
  <si>
    <t>LAE. RENATA RAMOS MORENO</t>
  </si>
  <si>
    <t>19/11/24 al 13/12/24</t>
  </si>
  <si>
    <t>18/10/24 al 18/11/24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</si>
</sst>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2</xdr:row>
      <xdr:rowOff>5786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68915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2" zoomScale="110" zoomScaleNormal="110" zoomScaleSheetLayoutView="100" workbookViewId="0">
      <selection activeCell="G44" sqref="G4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22" t="s">
        <v>37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1" t="s">
        <v>43</v>
      </c>
      <c r="G9" s="31"/>
    </row>
    <row r="11" spans="1:7" ht="31.5" customHeight="1" x14ac:dyDescent="0.2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44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9" t="s">
        <v>30</v>
      </c>
      <c r="B21" s="20"/>
      <c r="C21" s="20"/>
      <c r="D21" s="20"/>
      <c r="E21" s="20"/>
      <c r="F21" s="21"/>
      <c r="G21" s="16" t="s">
        <v>39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6" t="s">
        <v>39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6" t="s">
        <v>39</v>
      </c>
    </row>
    <row r="24" spans="1:7" s="6" customFormat="1" x14ac:dyDescent="0.2">
      <c r="A24" s="19" t="s">
        <v>27</v>
      </c>
      <c r="B24" s="20"/>
      <c r="C24" s="20"/>
      <c r="D24" s="20"/>
      <c r="E24" s="20"/>
      <c r="F24" s="21"/>
      <c r="G24" s="16" t="s">
        <v>39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6" t="s">
        <v>39</v>
      </c>
    </row>
    <row r="26" spans="1:7" s="6" customFormat="1" x14ac:dyDescent="0.2">
      <c r="A26" s="19" t="s">
        <v>29</v>
      </c>
      <c r="B26" s="20"/>
      <c r="C26" s="20"/>
      <c r="D26" s="20"/>
      <c r="E26" s="20"/>
      <c r="F26" s="21"/>
      <c r="G26" s="16" t="s">
        <v>39</v>
      </c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40</v>
      </c>
      <c r="C35" s="17" t="s">
        <v>49</v>
      </c>
      <c r="D35" s="17"/>
      <c r="E35"/>
      <c r="F35" s="23" t="s">
        <v>41</v>
      </c>
      <c r="G35" s="23"/>
    </row>
    <row r="36" spans="1:7" ht="28.5" customHeight="1" x14ac:dyDescent="0.2">
      <c r="A36" s="9" t="s">
        <v>15</v>
      </c>
      <c r="C36" s="32" t="s">
        <v>45</v>
      </c>
      <c r="D36" s="32"/>
      <c r="F36" s="33" t="s">
        <v>14</v>
      </c>
      <c r="G36" s="33"/>
    </row>
    <row r="38" spans="1:7" x14ac:dyDescent="0.2">
      <c r="A38" s="29" t="s">
        <v>18</v>
      </c>
      <c r="B38" s="29"/>
      <c r="C38" s="29"/>
      <c r="D38" s="29"/>
      <c r="E38" s="29"/>
      <c r="F38" s="29"/>
      <c r="G38" s="29"/>
    </row>
  </sheetData>
  <mergeCells count="30">
    <mergeCell ref="A38:G38"/>
    <mergeCell ref="A31:G31"/>
    <mergeCell ref="A32:G32"/>
    <mergeCell ref="A19:G19"/>
    <mergeCell ref="D6:F6"/>
    <mergeCell ref="A17:G17"/>
    <mergeCell ref="A16:G16"/>
    <mergeCell ref="F9:G9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6" zoomScaleNormal="100" zoomScaleSheetLayoutView="100" workbookViewId="0">
      <selection activeCell="C36" sqref="C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3" t="s">
        <v>38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40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">
        <v>46</v>
      </c>
      <c r="H9" s="31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38" t="s">
        <v>47</v>
      </c>
      <c r="D21" s="38"/>
      <c r="E21" s="38"/>
      <c r="F21" s="37" t="s">
        <v>31</v>
      </c>
      <c r="G21" s="37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38" t="s">
        <v>47</v>
      </c>
      <c r="D22" s="38"/>
      <c r="E22" s="38"/>
      <c r="F22" s="26" t="s">
        <v>32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38" t="s">
        <v>47</v>
      </c>
      <c r="D23" s="38"/>
      <c r="E23" s="38"/>
      <c r="F23" s="26" t="s">
        <v>33</v>
      </c>
      <c r="G23" s="26"/>
      <c r="H23" s="10">
        <v>0.33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38" t="s">
        <v>47</v>
      </c>
      <c r="D24" s="38"/>
      <c r="E24" s="38"/>
      <c r="F24" s="37" t="s">
        <v>48</v>
      </c>
      <c r="G24" s="37"/>
      <c r="H24" s="10">
        <v>0.33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38" t="s">
        <v>47</v>
      </c>
      <c r="D25" s="38"/>
      <c r="E25" s="38"/>
      <c r="F25" s="37" t="s">
        <v>35</v>
      </c>
      <c r="G25" s="37"/>
      <c r="H25" s="10">
        <v>0.33</v>
      </c>
    </row>
    <row r="26" spans="1:8" s="6" customFormat="1" ht="35.25" customHeight="1" x14ac:dyDescent="0.2">
      <c r="A26" s="26" t="str">
        <f>Registro!A26</f>
        <v>Elaboración de reportes administrativos de las actividades</v>
      </c>
      <c r="B26" s="26"/>
      <c r="C26" s="38" t="s">
        <v>47</v>
      </c>
      <c r="D26" s="38"/>
      <c r="E26" s="38"/>
      <c r="F26" s="26" t="s">
        <v>36</v>
      </c>
      <c r="G26" s="26"/>
      <c r="H26" s="10">
        <v>0.33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LAE. RENATA RAMOS MORENO</v>
      </c>
      <c r="D34" s="23"/>
      <c r="E34" s="23"/>
      <c r="G34" s="23" t="str">
        <f>Registro!F35</f>
        <v>MCJYS Ofelia Enriquez Ordaz</v>
      </c>
      <c r="H34" s="23"/>
    </row>
    <row r="35" spans="1:8" ht="28.5" customHeight="1" x14ac:dyDescent="0.2">
      <c r="A35" s="9" t="s">
        <v>40</v>
      </c>
      <c r="C35" s="39" t="s">
        <v>45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32" zoomScaleNormal="100" zoomScaleSheetLayoutView="100" workbookViewId="0">
      <selection activeCell="C36" sqref="C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3" t="str">
        <f>Registro!D6</f>
        <v>LICENCIATURA EN ADMINISTRACION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MFP. MARLINA XALA BERDON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AGOSTO-DICIEMBRE 2024</v>
      </c>
      <c r="H9" s="31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38" t="s">
        <v>51</v>
      </c>
      <c r="D21" s="38"/>
      <c r="E21" s="38"/>
      <c r="F21" s="37" t="s">
        <v>31</v>
      </c>
      <c r="G21" s="37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38" t="s">
        <v>51</v>
      </c>
      <c r="D22" s="38"/>
      <c r="E22" s="38"/>
      <c r="F22" s="26" t="s">
        <v>32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38" t="s">
        <v>51</v>
      </c>
      <c r="D23" s="38"/>
      <c r="E23" s="38"/>
      <c r="F23" s="26" t="s">
        <v>33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38" t="s">
        <v>51</v>
      </c>
      <c r="D24" s="38"/>
      <c r="E24" s="38"/>
      <c r="F24" s="37" t="s">
        <v>34</v>
      </c>
      <c r="G24" s="37"/>
      <c r="H24" s="10">
        <v>0.66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38" t="s">
        <v>51</v>
      </c>
      <c r="D25" s="38"/>
      <c r="E25" s="38"/>
      <c r="F25" s="37" t="s">
        <v>35</v>
      </c>
      <c r="G25" s="37"/>
      <c r="H25" s="10">
        <v>0.66</v>
      </c>
    </row>
    <row r="26" spans="1:8" s="6" customFormat="1" ht="35.25" customHeight="1" x14ac:dyDescent="0.2">
      <c r="A26" s="26" t="str">
        <f>Registro!A26</f>
        <v>Elaboración de reportes administrativos de las actividades</v>
      </c>
      <c r="B26" s="26"/>
      <c r="C26" s="38" t="s">
        <v>51</v>
      </c>
      <c r="D26" s="38"/>
      <c r="E26" s="38"/>
      <c r="F26" s="26" t="s">
        <v>36</v>
      </c>
      <c r="G26" s="26"/>
      <c r="H26" s="10">
        <v>0.66</v>
      </c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0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LAE. RENATA RAMOS MORENO</v>
      </c>
      <c r="D34" s="23"/>
      <c r="E34" s="23"/>
      <c r="G34" s="23" t="str">
        <f>Registro!F35</f>
        <v>MCJYS Ofelia Enriquez Ordaz</v>
      </c>
      <c r="H34" s="23"/>
    </row>
    <row r="35" spans="1:8" ht="28.5" customHeight="1" x14ac:dyDescent="0.2">
      <c r="A35" s="9" t="str">
        <f>B8</f>
        <v>MFP. MARLINA XALA BERDON</v>
      </c>
      <c r="C35" s="39" t="s">
        <v>45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22" zoomScaleNormal="100" zoomScaleSheetLayoutView="100" workbookViewId="0">
      <selection activeCell="C32" sqref="C32:E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45.7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3" t="str">
        <f>Registro!D6</f>
        <v>LICENCIATURA EN ADMINISTRACION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MFP. MARLINA XALA BERDON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tr">
        <f>Registro!F9</f>
        <v>AGOSTO-DICIEMBRE 2024</v>
      </c>
      <c r="H9" s="31"/>
    </row>
    <row r="11" spans="1:8" ht="24.7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8.25" customHeight="1" x14ac:dyDescent="0.2">
      <c r="A21" s="26" t="str">
        <f>Registro!A21</f>
        <v>Preparación de clases de materias de acuerdo al horario de clases asignado en este semestre.</v>
      </c>
      <c r="B21" s="26"/>
      <c r="C21" s="38" t="s">
        <v>50</v>
      </c>
      <c r="D21" s="38"/>
      <c r="E21" s="38"/>
      <c r="F21" s="37" t="s">
        <v>31</v>
      </c>
      <c r="G21" s="37"/>
      <c r="H21" s="10">
        <v>1</v>
      </c>
    </row>
    <row r="22" spans="1:8" s="6" customFormat="1" ht="22.5" customHeight="1" x14ac:dyDescent="0.2">
      <c r="A22" s="26" t="str">
        <f>Registro!A22</f>
        <v>Elaboración, aplicación y calificación de exámenes</v>
      </c>
      <c r="B22" s="26"/>
      <c r="C22" s="38" t="s">
        <v>50</v>
      </c>
      <c r="D22" s="38"/>
      <c r="E22" s="38"/>
      <c r="F22" s="26" t="s">
        <v>32</v>
      </c>
      <c r="G22" s="26"/>
      <c r="H22" s="10">
        <v>1</v>
      </c>
    </row>
    <row r="23" spans="1:8" s="6" customFormat="1" ht="25.5" customHeight="1" x14ac:dyDescent="0.2">
      <c r="A23" s="26" t="str">
        <f>Registro!A23</f>
        <v>Investigación Documental del contenido de las asignaturas</v>
      </c>
      <c r="B23" s="26"/>
      <c r="C23" s="38" t="s">
        <v>50</v>
      </c>
      <c r="D23" s="38"/>
      <c r="E23" s="38"/>
      <c r="F23" s="26" t="s">
        <v>33</v>
      </c>
      <c r="G23" s="26"/>
      <c r="H23" s="10">
        <v>1</v>
      </c>
    </row>
    <row r="24" spans="1:8" s="6" customFormat="1" ht="27" customHeight="1" x14ac:dyDescent="0.2">
      <c r="A24" s="26" t="str">
        <f>Registro!A24</f>
        <v>Proceso de evalución de los trabajos de los alumnos.</v>
      </c>
      <c r="B24" s="26"/>
      <c r="C24" s="38" t="s">
        <v>50</v>
      </c>
      <c r="D24" s="38"/>
      <c r="E24" s="38"/>
      <c r="F24" s="37" t="s">
        <v>34</v>
      </c>
      <c r="G24" s="37"/>
      <c r="H24" s="10">
        <v>1</v>
      </c>
    </row>
    <row r="25" spans="1:8" s="6" customFormat="1" ht="26.25" customHeight="1" x14ac:dyDescent="0.2">
      <c r="A25" s="26" t="str">
        <f>Registro!A25</f>
        <v>Preparación de material didáctico para cada tema de las materias antes citadas</v>
      </c>
      <c r="B25" s="26"/>
      <c r="C25" s="38" t="s">
        <v>50</v>
      </c>
      <c r="D25" s="38"/>
      <c r="E25" s="38"/>
      <c r="F25" s="37" t="s">
        <v>35</v>
      </c>
      <c r="G25" s="37"/>
      <c r="H25" s="10">
        <v>1</v>
      </c>
    </row>
    <row r="26" spans="1:8" s="6" customFormat="1" ht="36" customHeight="1" x14ac:dyDescent="0.2">
      <c r="A26" s="26" t="str">
        <f>Registro!A26</f>
        <v>Elaboración de reportes administrativos de las actividades</v>
      </c>
      <c r="B26" s="26"/>
      <c r="C26" s="38" t="s">
        <v>50</v>
      </c>
      <c r="D26" s="38"/>
      <c r="E26" s="38"/>
      <c r="F26" s="26" t="s">
        <v>36</v>
      </c>
      <c r="G26" s="26"/>
      <c r="H26" s="10">
        <v>1</v>
      </c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30" customHeight="1" x14ac:dyDescent="0.2">
      <c r="A29" s="30"/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3" t="str">
        <f>Registro!C35</f>
        <v>LAE. RENATA RAMOS MORENO</v>
      </c>
      <c r="D31" s="23"/>
      <c r="E31" s="23"/>
      <c r="G31" s="23" t="str">
        <f>Registro!F35</f>
        <v>MCJYS Ofelia Enriquez Ordaz</v>
      </c>
      <c r="H31" s="23"/>
    </row>
    <row r="32" spans="1:8" ht="28.5" customHeight="1" x14ac:dyDescent="0.2">
      <c r="A32" s="9" t="str">
        <f>B8</f>
        <v>MFP. MARLINA XALA BERDON</v>
      </c>
      <c r="C32" s="39" t="s">
        <v>45</v>
      </c>
      <c r="D32" s="39"/>
      <c r="E32" s="39"/>
      <c r="G32" s="14" t="s">
        <v>14</v>
      </c>
      <c r="H32" s="14"/>
    </row>
    <row r="34" spans="1:8" ht="24.75" customHeight="1" x14ac:dyDescent="0.2">
      <c r="A34" s="29" t="s">
        <v>19</v>
      </c>
      <c r="B34" s="29"/>
      <c r="C34" s="29"/>
      <c r="D34" s="29"/>
      <c r="E34" s="29"/>
      <c r="F34" s="29"/>
      <c r="G34" s="29"/>
      <c r="H34" s="29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Marlina Xala Berdón</cp:lastModifiedBy>
  <cp:lastPrinted>2025-01-08T01:24:04Z</cp:lastPrinted>
  <dcterms:created xsi:type="dcterms:W3CDTF">2022-07-23T13:46:58Z</dcterms:created>
  <dcterms:modified xsi:type="dcterms:W3CDTF">2025-01-08T01:45:05Z</dcterms:modified>
</cp:coreProperties>
</file>