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ACTIVIDADES COMPLEMENTARIAS/"/>
    </mc:Choice>
  </mc:AlternateContent>
  <xr:revisionPtr revIDLastSave="84" documentId="13_ncr:1_{F88DE791-460B-45EC-8B7F-76C9EEB7E81A}" xr6:coauthVersionLast="47" xr6:coauthVersionMax="47" xr10:uidLastSave="{F6A05895-9CB6-48FD-B8DC-9FC1DA90CBA4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" l="1"/>
  <c r="A23" i="9"/>
  <c r="A22" i="9"/>
  <c r="A21" i="9"/>
  <c r="A17" i="9"/>
  <c r="A14" i="9"/>
  <c r="G9" i="9"/>
  <c r="B8" i="9"/>
  <c r="A29" i="9"/>
  <c r="D6" i="9"/>
  <c r="G32" i="8"/>
  <c r="C32" i="8"/>
  <c r="A27" i="8"/>
  <c r="A26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<sst xmlns="http://schemas.openxmlformats.org/spreadsheetml/2006/main" count="115" uniqueCount="53">
  <si>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</si>
  <si>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</si>
  <si>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</si>
  <si>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</si>
  <si>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</si>
  <si>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</si>
  <si>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</si>
  <si>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</si>
  <si>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</si>
  <si>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</si>
  <si>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</si>
  <si>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</si>
  <si>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</si>
  <si>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</si>
  <si>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</si>
  <si>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</si>
  <si>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</si>
  <si>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</si>
  <si>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</si>
  <si>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</si>
  <si>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</si>
  <si>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</si>
  <si>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</si>
  <si>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</si>
  <si>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MCJYS. OFELIA ENRIQUEZ ORDAZ</t>
  </si>
  <si>
    <t>COORDINADOR DE EVENTOS</t>
  </si>
  <si>
    <t>MFP. MARLINA XALA BERDÓN</t>
  </si>
  <si>
    <t>AGOSTO 24-DICIEMBRE 24</t>
  </si>
  <si>
    <t>02/09/2024-13/12/2024</t>
  </si>
  <si>
    <t>TUTORÍA Y DIREC (APOYO A JEFATURA)</t>
  </si>
  <si>
    <t>BRINDAR APOYO ADMINISTRATIVO A LA JEFATURA DE LA DIVISION DE LICENCIATURA EN ADMINISTRACION</t>
  </si>
  <si>
    <t>REALIZAR LAS ACTIVIDADES ASIGNADAS POR LA JEFA DE CARRERA Y CONTRIBUIR AL DESARROLLO DE LOS PROYECTOS PROGRAMADOS</t>
  </si>
  <si>
    <t>EMISIÓN DE DOCUMENTOS</t>
  </si>
  <si>
    <t>FUNGIR COMO COORDINADOR DEL PROYECTO CACECA</t>
  </si>
  <si>
    <t>ENTREGA DE PLAYERAS A LOS PARTICIPANTES PARA EL CONGRESO</t>
  </si>
  <si>
    <t>APOYAR EN LA REALIZACIÓN DEL DÍA DEL ADMINISTRADOR</t>
  </si>
  <si>
    <t>REALIZAR LA SESIÓN DE PREGUNTAS Y RESPUESTAS DE LA CONFERENCIA MAGISTRAL PARA EL CONGRESO</t>
  </si>
  <si>
    <t>EN LICENCIATURA EN ADMINISTRACIÓN</t>
  </si>
  <si>
    <t>Escritos</t>
  </si>
  <si>
    <t>Plan de Mejora</t>
  </si>
  <si>
    <t>Listas de entrega</t>
  </si>
  <si>
    <t>22/10/24 al 18/11/24</t>
  </si>
  <si>
    <t>oficios</t>
  </si>
  <si>
    <t>Lista de entrega</t>
  </si>
  <si>
    <t>Relación de preguntas</t>
  </si>
  <si>
    <t>Oficios</t>
  </si>
  <si>
    <t>LAE. RENATA RAMOS LIMÓN</t>
  </si>
  <si>
    <t>LAE. RENATA RAMOS MORENO</t>
  </si>
  <si>
    <t>Oficio de solicitud de evidencias a los responsables de área</t>
  </si>
  <si>
    <t>02/09/24 al 21/10/2024</t>
  </si>
  <si>
    <t>Jefe de División de la Lic. En Administración</t>
  </si>
  <si>
    <t>19/11/24 al 13/12/24</t>
  </si>
  <si>
    <t>Plan de Mejora, seguimiento a la solicitud de evidencias a los responsables de área y recepción de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</si>
</sst>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10" zoomScaleNormal="110" zoomScaleSheetLayoutView="100" workbookViewId="0">
      <selection activeCell="C38" sqref="C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16" t="s">
        <v>23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27</v>
      </c>
      <c r="G9" s="30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32</v>
      </c>
      <c r="B21" s="20"/>
      <c r="C21" s="20"/>
      <c r="D21" s="20"/>
      <c r="E21" s="20"/>
      <c r="F21" s="21"/>
      <c r="G21" s="11" t="s">
        <v>28</v>
      </c>
    </row>
    <row r="22" spans="1:7" s="6" customFormat="1" ht="27" customHeight="1" x14ac:dyDescent="0.2">
      <c r="A22" s="19" t="s">
        <v>33</v>
      </c>
      <c r="B22" s="20"/>
      <c r="C22" s="20"/>
      <c r="D22" s="20"/>
      <c r="E22" s="20"/>
      <c r="F22" s="21"/>
      <c r="G22" s="11" t="s">
        <v>28</v>
      </c>
    </row>
    <row r="23" spans="1:7" s="6" customFormat="1" x14ac:dyDescent="0.2">
      <c r="A23" s="19" t="s">
        <v>34</v>
      </c>
      <c r="B23" s="20"/>
      <c r="C23" s="20"/>
      <c r="D23" s="20"/>
      <c r="E23" s="20"/>
      <c r="F23" s="21"/>
      <c r="G23" s="11" t="s">
        <v>28</v>
      </c>
    </row>
    <row r="24" spans="1:7" s="6" customFormat="1" x14ac:dyDescent="0.2">
      <c r="A24" s="19" t="s">
        <v>35</v>
      </c>
      <c r="B24" s="20"/>
      <c r="C24" s="20"/>
      <c r="D24" s="20"/>
      <c r="E24" s="20"/>
      <c r="F24" s="21"/>
      <c r="G24" s="11"/>
    </row>
    <row r="25" spans="1:7" s="6" customFormat="1" x14ac:dyDescent="0.2">
      <c r="A25" s="19" t="s">
        <v>36</v>
      </c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MFP. MARLINA XALA BERDÓN</v>
      </c>
      <c r="C36" s="22" t="s">
        <v>47</v>
      </c>
      <c r="D36" s="22"/>
      <c r="E36"/>
      <c r="F36" s="22" t="s">
        <v>24</v>
      </c>
      <c r="G36" s="22"/>
    </row>
    <row r="37" spans="1:7" ht="28.5" customHeight="1" x14ac:dyDescent="0.2">
      <c r="A37" s="9" t="s">
        <v>15</v>
      </c>
      <c r="C37" s="31" t="s">
        <v>50</v>
      </c>
      <c r="D37" s="31"/>
      <c r="F37" s="32" t="s">
        <v>14</v>
      </c>
      <c r="G37" s="32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2" zoomScaleNormal="100" zoomScaleSheetLayoutView="100" workbookViewId="0">
      <selection activeCell="C36" sqref="C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">
        <v>37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MFP. MARLINA XALA BERDÓN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AGOSTO 24-DICIEMBRE 24</v>
      </c>
      <c r="H9" s="30"/>
    </row>
    <row r="11" spans="1:8" ht="31.5" customHeight="1" x14ac:dyDescent="0.2">
      <c r="A11" s="4" t="s">
        <v>4</v>
      </c>
      <c r="B11" s="23" t="str">
        <f>Registro!B11</f>
        <v>TUTORÍA Y DIREC (APOYO A JEFATURA)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BRINDAR APOYO ADMINISTRATIVO A LA JEFATURA DE LA DIVISION DE LICENCIATURA EN ADMINISTRACION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REALIZAR LAS ACTIVIDADES ASIGNADAS POR LA JEFA DE CARRERA Y CONTRIBUIR AL DESARROLLO DE LOS PROYECTOS PROGRAMADOS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5" t="str">
        <f>Registro!A21</f>
        <v>EMISIÓN DE DOCUMENTOS</v>
      </c>
      <c r="B21" s="25"/>
      <c r="C21" s="38" t="s">
        <v>49</v>
      </c>
      <c r="D21" s="38"/>
      <c r="E21" s="38"/>
      <c r="F21" s="37" t="s">
        <v>38</v>
      </c>
      <c r="G21" s="37"/>
      <c r="H21" s="10">
        <v>0.33</v>
      </c>
    </row>
    <row r="22" spans="1:8" s="6" customFormat="1" ht="35.25" customHeight="1" x14ac:dyDescent="0.2">
      <c r="A22" s="25" t="str">
        <f>Registro!A22</f>
        <v>FUNGIR COMO COORDINADOR DEL PROYECTO CACECA</v>
      </c>
      <c r="B22" s="25"/>
      <c r="C22" s="38" t="s">
        <v>49</v>
      </c>
      <c r="D22" s="38"/>
      <c r="E22" s="38"/>
      <c r="F22" s="25" t="s">
        <v>39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ENTREGA DE PLAYERAS A LOS PARTICIPANTES PARA EL CONGRESO</v>
      </c>
      <c r="B23" s="25"/>
      <c r="C23" s="38" t="s">
        <v>49</v>
      </c>
      <c r="D23" s="38"/>
      <c r="E23" s="38"/>
      <c r="F23" s="25" t="s">
        <v>40</v>
      </c>
      <c r="G23" s="25"/>
      <c r="H23" s="10">
        <v>0.33</v>
      </c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LAE. RENATA RAMOS MORENO</v>
      </c>
      <c r="D34" s="22"/>
      <c r="E34" s="22"/>
      <c r="G34" s="22" t="str">
        <f>Registro!F36</f>
        <v>MCJYS. OFELIA ENRIQUEZ ORDAZ</v>
      </c>
      <c r="H34" s="22"/>
    </row>
    <row r="35" spans="1:8" ht="28.5" customHeight="1" x14ac:dyDescent="0.2">
      <c r="A35" s="9" t="str">
        <f>B8</f>
        <v>MFP. MARLINA XALA BERDÓN</v>
      </c>
      <c r="C35" s="36" t="s">
        <v>50</v>
      </c>
      <c r="D35" s="36"/>
      <c r="E35" s="36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8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MFP. MARLINA XALA BERDÓN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AGOSTO 24-DICIEMBRE 24</v>
      </c>
      <c r="H9" s="30"/>
    </row>
    <row r="11" spans="1:8" x14ac:dyDescent="0.2">
      <c r="A11" s="4" t="s">
        <v>4</v>
      </c>
      <c r="B11" s="22" t="str">
        <f>Registro!B11</f>
        <v>TUTORÍA Y DIREC (APOYO A JEFATURA)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BRINDAR APOYO ADMINISTRATIVO A LA JEFATURA DE LA DIVISION DE LICENCIATURA EN ADMINISTRACION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REALIZAR LAS ACTIVIDADES ASIGNADAS POR LA JEFA DE CARRERA Y CONTRIBUIR AL DESARROLLO DE LOS PROYECTOS PROGRAMADOS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5" t="str">
        <f>Registro!A21</f>
        <v>EMISIÓN DE DOCUMENTOS</v>
      </c>
      <c r="B21" s="25"/>
      <c r="C21" s="38" t="s">
        <v>41</v>
      </c>
      <c r="D21" s="38"/>
      <c r="E21" s="38"/>
      <c r="F21" s="37" t="s">
        <v>42</v>
      </c>
      <c r="G21" s="37"/>
      <c r="H21" s="10">
        <v>0.66</v>
      </c>
    </row>
    <row r="22" spans="1:8" s="6" customFormat="1" ht="35.25" customHeight="1" x14ac:dyDescent="0.2">
      <c r="A22" s="25" t="str">
        <f>Registro!A22</f>
        <v>FUNGIR COMO COORDINADOR DEL PROYECTO CACECA</v>
      </c>
      <c r="B22" s="25"/>
      <c r="C22" s="38" t="s">
        <v>41</v>
      </c>
      <c r="D22" s="38"/>
      <c r="E22" s="38"/>
      <c r="F22" s="25" t="s">
        <v>48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ENTREGA DE PLAYERAS A LOS PARTICIPANTES PARA EL CONGRESO</v>
      </c>
      <c r="B23" s="25"/>
      <c r="C23" s="38" t="s">
        <v>41</v>
      </c>
      <c r="D23" s="38"/>
      <c r="E23" s="38"/>
      <c r="F23" s="25" t="s">
        <v>43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APOYAR EN LA REALIZACIÓN DEL DÍA DEL ADMINISTRADOR</v>
      </c>
      <c r="B24" s="25"/>
      <c r="C24" s="38" t="s">
        <v>41</v>
      </c>
      <c r="D24" s="38"/>
      <c r="E24" s="38"/>
      <c r="F24" s="37" t="s">
        <v>42</v>
      </c>
      <c r="G24" s="37"/>
      <c r="H24" s="10">
        <v>0.66</v>
      </c>
    </row>
    <row r="25" spans="1:8" s="6" customFormat="1" ht="35.25" customHeight="1" x14ac:dyDescent="0.2">
      <c r="A25" s="25" t="str">
        <f>Registro!A25</f>
        <v>REALIZAR LA SESIÓN DE PREGUNTAS Y RESPUESTAS DE LA CONFERENCIA MAGISTRAL PARA EL CONGRESO</v>
      </c>
      <c r="B25" s="25"/>
      <c r="C25" s="38" t="s">
        <v>41</v>
      </c>
      <c r="D25" s="38"/>
      <c r="E25" s="38"/>
      <c r="F25" s="37" t="s">
        <v>44</v>
      </c>
      <c r="G25" s="37"/>
      <c r="H25" s="10">
        <v>0.66</v>
      </c>
    </row>
    <row r="26" spans="1:8" s="6" customFormat="1" ht="35.25" customHeight="1" x14ac:dyDescent="0.2">
      <c r="A26" s="25">
        <f>Registro!A26</f>
        <v>0</v>
      </c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>
        <f>Registro!A27</f>
        <v>0</v>
      </c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Registro!C36</f>
        <v>LAE. RENATA RAMOS MORENO</v>
      </c>
      <c r="D32" s="22"/>
      <c r="E32" s="22"/>
      <c r="G32" s="22" t="str">
        <f>Registro!F36</f>
        <v>MCJYS. OFELIA ENRIQUEZ ORDAZ</v>
      </c>
      <c r="H32" s="22"/>
    </row>
    <row r="33" spans="1:8" ht="28.5" customHeight="1" x14ac:dyDescent="0.2">
      <c r="A33" s="9" t="str">
        <f>B8</f>
        <v>MFP. MARLINA XALA BERDÓN</v>
      </c>
      <c r="C33" s="36" t="s">
        <v>50</v>
      </c>
      <c r="D33" s="36"/>
      <c r="E33" s="36"/>
      <c r="G33" s="14" t="s">
        <v>14</v>
      </c>
      <c r="H33" s="14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zoomScaleNormal="100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ht="26.25" customHeight="1" x14ac:dyDescent="0.2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MFP. MARLINA XALA BERDÓN</v>
      </c>
      <c r="C8" s="22"/>
      <c r="D8" s="22"/>
      <c r="E8" s="22"/>
      <c r="F8" s="22"/>
      <c r="G8" s="22"/>
      <c r="H8" s="22"/>
    </row>
    <row r="9" spans="1:8" ht="26.25" customHeight="1" x14ac:dyDescent="0.2">
      <c r="A9" s="4" t="s">
        <v>2</v>
      </c>
      <c r="B9" s="22">
        <v>3</v>
      </c>
      <c r="C9" s="22"/>
      <c r="D9" s="8"/>
      <c r="F9" s="4" t="s">
        <v>11</v>
      </c>
      <c r="G9" s="43" t="str">
        <f>Registro!F9</f>
        <v>AGOSTO 24-DICIEMBRE 24</v>
      </c>
      <c r="H9" s="43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BRINDAR APOYO ADMINISTRATIVO A LA JEFATURA DE LA DIVISION DE LICENCIATURA EN ADMINISTRACION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REALIZAR LAS ACTIVIDADES ASIGNADAS POR LA JEFA DE CARRERA Y CONTRIBUIR AL DESARROLLO DE LOS PROYECTOS PROGRAMADOS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9.5" customHeight="1" x14ac:dyDescent="0.2">
      <c r="A21" s="37" t="str">
        <f>Registro!A21</f>
        <v>EMISIÓN DE DOCUMENTOS</v>
      </c>
      <c r="B21" s="37"/>
      <c r="C21" s="38" t="s">
        <v>51</v>
      </c>
      <c r="D21" s="38"/>
      <c r="E21" s="38"/>
      <c r="F21" s="37" t="s">
        <v>45</v>
      </c>
      <c r="G21" s="37"/>
      <c r="H21" s="10">
        <v>1</v>
      </c>
    </row>
    <row r="22" spans="1:8" s="6" customFormat="1" ht="81.75" customHeight="1" x14ac:dyDescent="0.2">
      <c r="A22" s="25" t="str">
        <f>Registro!A22</f>
        <v>FUNGIR COMO COORDINADOR DEL PROYECTO CACECA</v>
      </c>
      <c r="B22" s="25"/>
      <c r="C22" s="38" t="s">
        <v>51</v>
      </c>
      <c r="D22" s="38"/>
      <c r="E22" s="38"/>
      <c r="F22" s="25" t="s">
        <v>52</v>
      </c>
      <c r="G22" s="25"/>
      <c r="H22" s="10">
        <v>1</v>
      </c>
    </row>
    <row r="23" spans="1:8" s="6" customFormat="1" ht="30.75" customHeight="1" x14ac:dyDescent="0.2">
      <c r="A23" s="25" t="str">
        <f>Registro!A23</f>
        <v>ENTREGA DE PLAYERAS A LOS PARTICIPANTES PARA EL CONGRESO</v>
      </c>
      <c r="B23" s="25"/>
      <c r="C23" s="38" t="s">
        <v>51</v>
      </c>
      <c r="D23" s="38"/>
      <c r="E23" s="38"/>
      <c r="F23" s="25" t="s">
        <v>40</v>
      </c>
      <c r="G23" s="25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8" s="6" customFormat="1" ht="41.25" customHeight="1" x14ac:dyDescent="0.2">
      <c r="A27" s="29"/>
      <c r="B27" s="29"/>
      <c r="C27" s="29"/>
      <c r="D27" s="29"/>
      <c r="E27" s="29"/>
      <c r="F27" s="29"/>
      <c r="G27" s="29"/>
      <c r="H27" s="29"/>
    </row>
    <row r="28" spans="1:8" ht="42.75" customHeight="1" x14ac:dyDescent="0.2">
      <c r="A28" s="5"/>
      <c r="C28" s="17" t="s">
        <v>46</v>
      </c>
      <c r="D28" s="17"/>
      <c r="E28" s="17"/>
      <c r="G28" s="22" t="str">
        <f>Registro!F36</f>
        <v>MCJYS. OFELIA ENRIQUEZ ORDAZ</v>
      </c>
      <c r="H28" s="22"/>
    </row>
    <row r="29" spans="1:8" ht="28.5" customHeight="1" x14ac:dyDescent="0.2">
      <c r="A29" s="9" t="str">
        <f>B8</f>
        <v>MFP. MARLINA XALA BERDÓN</v>
      </c>
      <c r="C29" s="36" t="s">
        <v>50</v>
      </c>
      <c r="D29" s="36"/>
      <c r="E29" s="36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6:H26"/>
    <mergeCell ref="A27:H27"/>
    <mergeCell ref="G28:H28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 Xala Berdón</cp:lastModifiedBy>
  <cp:lastPrinted>2025-01-08T01:39:36Z</cp:lastPrinted>
  <dcterms:created xsi:type="dcterms:W3CDTF">2022-07-23T13:46:58Z</dcterms:created>
  <dcterms:modified xsi:type="dcterms:W3CDTF">2025-01-08T01:39:50Z</dcterms:modified>
</cp:coreProperties>
</file>