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55" documentId="13_ncr:1_{F88DE791-460B-45EC-8B7F-76C9EEB7E81A}" xr6:coauthVersionLast="47" xr6:coauthVersionMax="47" xr10:uidLastSave="{EC0E7FF1-048F-498D-99C4-7C7F3D500F76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8" l="1"/>
  <c r="A34" i="7"/>
  <c r="G28" i="9"/>
  <c r="C28" i="9"/>
  <c r="A23" i="9"/>
  <c r="A22" i="9"/>
  <c r="A21" i="9"/>
  <c r="A17" i="9"/>
  <c r="A14" i="9"/>
  <c r="G9" i="9"/>
  <c r="B8" i="9"/>
  <c r="A28" i="9" s="1"/>
  <c r="D6" i="9"/>
  <c r="G31" i="8"/>
  <c r="C31" i="8"/>
  <c r="A23" i="8"/>
  <c r="A22" i="8"/>
  <c r="A21" i="8"/>
  <c r="A17" i="8"/>
  <c r="A14" i="8"/>
  <c r="B11" i="8"/>
  <c r="G9" i="8"/>
  <c r="B8" i="8"/>
  <c r="D6" i="8"/>
  <c r="G34" i="7"/>
  <c r="C3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<sst xmlns="http://schemas.openxmlformats.org/spreadsheetml/2006/main" count="111" uniqueCount="48">
  <si>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</si>
  <si>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</si>
  <si>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</si>
  <si>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</si>
  <si>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</si>
  <si>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</si>
  <si>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</si>
  <si>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</si>
  <si>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</si>
  <si>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</si>
  <si>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</si>
  <si>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</si>
  <si>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</si>
  <si>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</si>
  <si>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</si>
  <si>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</si>
  <si>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</si>
  <si>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</si>
  <si>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</si>
  <si>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</si>
  <si>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</si>
  <si>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</si>
  <si>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</si>
  <si>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</si>
  <si>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Instrumentos de evaluacion elaborado</t>
  </si>
  <si>
    <t>Links o archivos electronicos</t>
  </si>
  <si>
    <t>Promover los eventos en la radio, medios impresos y medios electrónicos</t>
  </si>
  <si>
    <t>Formar parte de los organismos, cuyas actividades estén relacionadas
con las funciones del Comité.</t>
  </si>
  <si>
    <t>Constancia de participación</t>
  </si>
  <si>
    <t>LICENCIATURA EN ADMINISTRACIÓN</t>
  </si>
  <si>
    <t>Programa del Evento</t>
  </si>
  <si>
    <t>MCJYS. OFELIA ENRIQUEZ ORDAZ</t>
  </si>
  <si>
    <t>Fungir como enlace entre el el jefe de la division de Licenciatura en administración  y del área académica</t>
  </si>
  <si>
    <t>COORDINADOR DE EVENTOS</t>
  </si>
  <si>
    <t>GESTION ACADEMICA Y VINCULACION (COORDINADOR DE EVENTOS ACADEMICOS)</t>
  </si>
  <si>
    <t>MFP. MARLINA XALA BERDÓN</t>
  </si>
  <si>
    <t>AGOSTO 24-DICIEMBRE 24</t>
  </si>
  <si>
    <t>Coordinar conjuntamente con la Jefatura de División, actividades como apoyo en la Organización de concursos, congresos  y ciclo de conferencias de la Division de la Licenciatura en Administración</t>
  </si>
  <si>
    <t>02/09/2024-13/12/2024</t>
  </si>
  <si>
    <t>05/09/24 al 21/10/2024</t>
  </si>
  <si>
    <t>Oficio de asignación en el evento</t>
  </si>
  <si>
    <t>22/10/24 al 18/11/24</t>
  </si>
  <si>
    <t>Oficios varios, flyer de la carrera</t>
  </si>
  <si>
    <t>Flayer, oficios varios</t>
  </si>
  <si>
    <t>LAE. RENATA RAMOS MORENO</t>
  </si>
  <si>
    <t>19/11/24 al 13/12/24</t>
  </si>
  <si>
    <t>Jefe de División de la Lic. En Administración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</si>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</sst>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29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26</v>
      </c>
      <c r="B21" s="19"/>
      <c r="C21" s="19"/>
      <c r="D21" s="19"/>
      <c r="E21" s="19"/>
      <c r="F21" s="20"/>
      <c r="G21" s="11" t="s">
        <v>38</v>
      </c>
    </row>
    <row r="22" spans="1:7" s="6" customFormat="1" ht="27" customHeight="1" x14ac:dyDescent="0.2">
      <c r="A22" s="35" t="s">
        <v>27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38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21" t="s">
        <v>44</v>
      </c>
      <c r="D36" s="21"/>
      <c r="E36"/>
      <c r="F36" s="21" t="s">
        <v>31</v>
      </c>
      <c r="G36" s="21"/>
    </row>
    <row r="37" spans="1:7" ht="28.5" customHeight="1" x14ac:dyDescent="0.2">
      <c r="A37" s="9" t="s">
        <v>15</v>
      </c>
      <c r="C37" s="30" t="s">
        <v>46</v>
      </c>
      <c r="D37" s="30"/>
      <c r="F37" s="31" t="s">
        <v>14</v>
      </c>
      <c r="G37" s="31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ht="31.5" customHeight="1" x14ac:dyDescent="0.2">
      <c r="A11" s="4" t="s">
        <v>4</v>
      </c>
      <c r="B11" s="22" t="str">
        <f>Registro!B11</f>
        <v>GESTION ACADEMICA Y VINCULACION (COORDINADOR DE EVENTOS ACADEMICOS)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39</v>
      </c>
      <c r="D21" s="38"/>
      <c r="E21" s="38"/>
      <c r="F21" s="37" t="s">
        <v>43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39</v>
      </c>
      <c r="D22" s="38"/>
      <c r="E22" s="38"/>
      <c r="F22" s="24" t="s">
        <v>30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39</v>
      </c>
      <c r="D23" s="38"/>
      <c r="E23" s="38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B8</f>
        <v>MFP. MARLINA XALA BERDÓN</v>
      </c>
      <c r="C34" s="21" t="str">
        <f>Registro!C36</f>
        <v>LAE. RENATA RAMOS MORENO</v>
      </c>
      <c r="D34" s="21"/>
      <c r="E34" s="21"/>
      <c r="G34" s="21" t="str">
        <f>Registro!F36</f>
        <v>MCJYS. OFELIA ENRIQUEZ ORDAZ</v>
      </c>
      <c r="H34" s="21"/>
    </row>
    <row r="35" spans="1:8" ht="28.5" customHeight="1" x14ac:dyDescent="0.2">
      <c r="A35" s="9" t="s">
        <v>15</v>
      </c>
      <c r="C35" s="36" t="s">
        <v>46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9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ht="28.5" customHeight="1" x14ac:dyDescent="0.2">
      <c r="A9" s="4" t="s">
        <v>2</v>
      </c>
      <c r="B9" s="21">
        <v>2</v>
      </c>
      <c r="C9" s="21"/>
      <c r="D9" s="8"/>
      <c r="F9" s="4" t="s">
        <v>11</v>
      </c>
      <c r="G9" s="43" t="str">
        <f>Registro!F9</f>
        <v>AGOSTO 24-DICIEMBRE 24</v>
      </c>
      <c r="H9" s="43"/>
    </row>
    <row r="11" spans="1:8" x14ac:dyDescent="0.2">
      <c r="A11" s="4" t="s">
        <v>4</v>
      </c>
      <c r="B11" s="21" t="str">
        <f>Registro!B11</f>
        <v>GESTION ACADEMICA Y VINCULACION (COORDINADOR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41</v>
      </c>
      <c r="D21" s="38"/>
      <c r="E21" s="38"/>
      <c r="F21" s="37" t="s">
        <v>42</v>
      </c>
      <c r="G21" s="37"/>
      <c r="H21" s="10">
        <v>0.66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41</v>
      </c>
      <c r="D22" s="38"/>
      <c r="E22" s="38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41</v>
      </c>
      <c r="D23" s="38"/>
      <c r="E23" s="38"/>
      <c r="F23" s="24" t="s">
        <v>25</v>
      </c>
      <c r="G23" s="24"/>
      <c r="H23" s="10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B8</f>
        <v>MFP. MARLINA XALA BERDÓN</v>
      </c>
      <c r="C31" s="21" t="str">
        <f>Registro!C36</f>
        <v>LAE. RENATA RAMOS MORENO</v>
      </c>
      <c r="D31" s="21"/>
      <c r="E31" s="21"/>
      <c r="G31" s="21" t="str">
        <f>Registro!F36</f>
        <v>MCJYS. OFELIA ENRIQUEZ ORDAZ</v>
      </c>
      <c r="H31" s="21"/>
    </row>
    <row r="32" spans="1:8" ht="28.5" customHeight="1" x14ac:dyDescent="0.2">
      <c r="A32" s="9" t="s">
        <v>15</v>
      </c>
      <c r="C32" s="36" t="s">
        <v>46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1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ht="33.75" customHeight="1" x14ac:dyDescent="0.2">
      <c r="A6" s="26" t="s">
        <v>1</v>
      </c>
      <c r="B6" s="26"/>
      <c r="C6" s="26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3" t="str">
        <f>Registro!F9</f>
        <v>AGOSTO 24-DICIEMBRE 24</v>
      </c>
      <c r="H9" s="43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" customHeight="1" x14ac:dyDescent="0.2">
      <c r="A21" s="24" t="str">
        <f>Registro!A21</f>
        <v>Promover los eventos en la radio, medios impresos y medios electrónicos</v>
      </c>
      <c r="B21" s="24"/>
      <c r="C21" s="38" t="s">
        <v>45</v>
      </c>
      <c r="D21" s="38"/>
      <c r="E21" s="38"/>
      <c r="F21" s="37" t="s">
        <v>43</v>
      </c>
      <c r="G21" s="37"/>
      <c r="H21" s="10">
        <v>1</v>
      </c>
    </row>
    <row r="22" spans="1:8" s="6" customFormat="1" ht="34.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45</v>
      </c>
      <c r="D22" s="38"/>
      <c r="E22" s="38"/>
      <c r="F22" s="24" t="s">
        <v>30</v>
      </c>
      <c r="G22" s="24"/>
      <c r="H22" s="10">
        <v>1</v>
      </c>
    </row>
    <row r="23" spans="1:8" s="6" customFormat="1" ht="37.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45</v>
      </c>
      <c r="D23" s="38"/>
      <c r="E23" s="38"/>
      <c r="F23" s="24" t="s">
        <v>40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 t="str">
        <f>B8</f>
        <v>MFP. MARLINA XALA BERDÓN</v>
      </c>
      <c r="C28" s="21" t="str">
        <f>Registro!C36</f>
        <v>LAE. RENATA RAMOS MORENO</v>
      </c>
      <c r="D28" s="21"/>
      <c r="E28" s="21"/>
      <c r="G28" s="21" t="str">
        <f>Registro!F36</f>
        <v>MCJYS. OFELIA ENRIQUEZ ORDAZ</v>
      </c>
      <c r="H28" s="21"/>
    </row>
    <row r="29" spans="1:8" ht="28.5" customHeight="1" x14ac:dyDescent="0.2">
      <c r="A29" s="9" t="s">
        <v>47</v>
      </c>
      <c r="C29" s="36" t="s">
        <v>46</v>
      </c>
      <c r="D29" s="36"/>
      <c r="E29" s="36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2025-01-08T01:49:56Z</cp:lastPrinted>
  <dcterms:created xsi:type="dcterms:W3CDTF">2022-07-23T13:46:58Z</dcterms:created>
  <dcterms:modified xsi:type="dcterms:W3CDTF">2025-01-08T01:52:57Z</dcterms:modified>
</cp:coreProperties>
</file>