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ón 1 unidad\307 b\"/>
    </mc:Choice>
  </mc:AlternateContent>
  <xr:revisionPtr revIDLastSave="0" documentId="13_ncr:1_{D0B205EA-E317-41CE-82C9-40913DCCAF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L8" i="22"/>
  <c r="H8" i="22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<sst xmlns="http://schemas.openxmlformats.org/spreadsheetml/2006/main" count="174" uniqueCount="43">
  <si>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</si>
  <si>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</si>
  <si>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</si>
  <si>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</si>
  <si>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</si>
  <si>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</si>
  <si>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</si>
  <si>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</si>
  <si>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</si>
  <si>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</si>
  <si>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</si>
  <si>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</si>
  <si>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</si>
  <si>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</si>
  <si>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</si>
  <si>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</si>
  <si>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</si>
  <si>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</si>
  <si>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</si>
  <si>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</si>
  <si>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</si>
  <si>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</si>
  <si>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</si>
  <si>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</si>
  <si>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</si>
  <si>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</si>
  <si>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</si>
  <si>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</si>
  <si>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</si>
  <si>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</si>
  <si>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</si>
  <si>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</si>
  <si>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</si>
  <si>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</si>
  <si>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</si>
  <si>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</si>
  <si>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</si>
  <si>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>AGOS.2024-ENERO 2025</t>
  </si>
  <si>
    <t xml:space="preserve"> TANIA ITZEL BELLI GONZALEZ </t>
  </si>
  <si>
    <t>307B</t>
  </si>
  <si>
    <t>economia empresarial</t>
  </si>
  <si>
    <t>307C</t>
  </si>
  <si>
    <t xml:space="preserve">ANA KARENINA CORDOBA FERMAN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</si>
</sst>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Normal="100" zoomScaleSheetLayoutView="100" workbookViewId="0">
      <selection activeCell="F15" sqref="F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 t="s">
        <v>4</v>
      </c>
      <c r="C8" s="27"/>
      <c r="D8" s="14" t="s">
        <v>5</v>
      </c>
      <c r="E8" s="5">
        <v>1</v>
      </c>
      <c r="G8" s="4" t="s">
        <v>6</v>
      </c>
      <c r="H8" s="5">
        <v>1</v>
      </c>
      <c r="I8" s="26" t="s">
        <v>7</v>
      </c>
      <c r="J8" s="26"/>
      <c r="K8" s="26"/>
      <c r="L8" s="20" t="s">
        <v>37</v>
      </c>
    </row>
    <row r="10" spans="1:12" ht="13" x14ac:dyDescent="0.3">
      <c r="A10" s="4" t="s">
        <v>8</v>
      </c>
      <c r="B10" s="27" t="s">
        <v>38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</row>
    <row r="13" spans="1:12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35</v>
      </c>
      <c r="B14" s="9" t="s">
        <v>21</v>
      </c>
      <c r="C14" s="9" t="s">
        <v>39</v>
      </c>
      <c r="D14" s="9" t="s">
        <v>31</v>
      </c>
      <c r="E14" s="9">
        <v>17</v>
      </c>
      <c r="F14" s="9">
        <v>17</v>
      </c>
      <c r="G14" s="9">
        <v>0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17</v>
      </c>
      <c r="F27" s="17">
        <f>SUM(F14:F26)</f>
        <v>17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27</v>
      </c>
      <c r="C32" s="36"/>
      <c r="D32" s="36"/>
      <c r="G32" s="22" t="s">
        <v>28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36</v>
      </c>
      <c r="C36" s="35"/>
      <c r="D36" s="35"/>
      <c r="E36" s="13"/>
      <c r="F36" s="13"/>
      <c r="G36" s="35" t="s">
        <v>34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M34" sqref="M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1</v>
      </c>
      <c r="C8" s="27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tr">
        <f>'1'!L8</f>
        <v>AGOS.2024-ENERO 2025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40</v>
      </c>
      <c r="B14" s="9" t="s">
        <v>21</v>
      </c>
      <c r="C14" s="9" t="s">
        <v>41</v>
      </c>
      <c r="D14" s="9" t="s">
        <v>31</v>
      </c>
      <c r="E14" s="9">
        <v>18</v>
      </c>
      <c r="F14" s="9">
        <v>18</v>
      </c>
      <c r="G14" s="9"/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18</v>
      </c>
      <c r="F28" s="17">
        <f>SUM(F14:F27)</f>
        <v>18</v>
      </c>
      <c r="G28" s="17">
        <f>SUM(G14:G27)</f>
        <v>0</v>
      </c>
      <c r="H28" s="18">
        <f>SUM(F28:G28)/E28</f>
        <v>1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tr">
        <f>'1'!L8</f>
        <v>AGOS.2024-ENERO 2025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26" t="s">
        <v>7</v>
      </c>
      <c r="J8" s="26"/>
      <c r="K8" s="26"/>
      <c r="L8" s="27" t="str">
        <f>'1'!L8</f>
        <v>AGOS.2024-ENERO 2025</v>
      </c>
      <c r="M8" s="27"/>
      <c r="N8" s="27"/>
    </row>
    <row r="10" spans="1:14" ht="13" x14ac:dyDescent="0.3">
      <c r="A10" s="4" t="s">
        <v>8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5</v>
      </c>
      <c r="E8" s="20"/>
      <c r="F8"/>
      <c r="G8" s="4" t="s">
        <v>6</v>
      </c>
      <c r="H8" s="20">
        <v>1</v>
      </c>
      <c r="I8" s="26" t="s">
        <v>7</v>
      </c>
      <c r="J8" s="26"/>
      <c r="K8" s="26"/>
      <c r="L8" s="27" t="str">
        <f>'1'!L8</f>
        <v>AGOS.2024-ENERO 2025</v>
      </c>
      <c r="M8" s="27"/>
      <c r="N8" s="27"/>
    </row>
    <row r="10" spans="1:14" ht="13" x14ac:dyDescent="0.3">
      <c r="A10" s="4" t="s">
        <v>8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9</v>
      </c>
      <c r="B12" s="30" t="s">
        <v>10</v>
      </c>
      <c r="C12" s="30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9" t="s">
        <v>21</v>
      </c>
    </row>
    <row r="13" spans="1:14" ht="13" x14ac:dyDescent="0.25">
      <c r="A13" s="29"/>
      <c r="B13" s="31"/>
      <c r="C13" s="31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31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2" t="s">
        <v>28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2024-10-03T23:31:54Z</dcterms:modified>
  <cp:category/>
  <cp:contentStatus/>
</cp:coreProperties>
</file>