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on 3ra unidad\"/>
    </mc:Choice>
  </mc:AlternateContent>
  <xr:revisionPtr revIDLastSave="0" documentId="13_ncr:1_{B5C97DC3-B1B5-4557-A598-97AFD9DE55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E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<sst xmlns="http://schemas.openxmlformats.org/spreadsheetml/2006/main" count="172" uniqueCount="43">
  <si>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</si>
  <si>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</si>
  <si>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</si>
  <si>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</si>
  <si>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</si>
  <si>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</si>
  <si>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</si>
  <si>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</si>
  <si>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</si>
  <si>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</si>
  <si>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</si>
  <si>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</si>
  <si>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</si>
  <si>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</si>
  <si>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</si>
  <si>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</si>
  <si>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</si>
  <si>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</si>
  <si>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</si>
  <si>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</si>
  <si>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</si>
  <si>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</si>
  <si>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</si>
  <si>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</si>
  <si>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</si>
  <si>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</si>
  <si>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</si>
  <si>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</si>
  <si>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</si>
  <si>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</si>
  <si>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</si>
  <si>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</si>
  <si>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</si>
  <si>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</si>
  <si>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ECONOMIA EMPRESARIAL </t>
  </si>
  <si>
    <t xml:space="preserve">LIC.TANIA ITZEL BELLI GONZALEZ </t>
  </si>
  <si>
    <t xml:space="preserve"> TANIA ITZEL BELLI GONZALEZ </t>
  </si>
  <si>
    <t>307B</t>
  </si>
  <si>
    <t>economia empresarial</t>
  </si>
  <si>
    <t>307C</t>
  </si>
  <si>
    <t xml:space="preserve">ANA KARENINA CORDOBA FERMAN </t>
  </si>
  <si>
    <r>
      <t xml:space="preserve">         </t>
    </r>
    <r>
      <rPr>
        <sz val="8"/>
        <color theme="1"/>
        <rFont val="Arial"/>
        <family val="2"/>
      </rPr>
      <t>AGOSTO-DICIEMBRE2024</t>
    </r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</si>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</sst>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topLeftCell="A3" zoomScaleNormal="100" zoomScaleSheetLayoutView="100" workbookViewId="0">
      <selection activeCell="M13" sqref="M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7">
        <v>2</v>
      </c>
      <c r="C8" s="27"/>
      <c r="D8" s="14" t="s">
        <v>4</v>
      </c>
      <c r="E8" s="5">
        <v>2</v>
      </c>
      <c r="G8" s="4" t="s">
        <v>5</v>
      </c>
      <c r="H8" s="5">
        <v>2</v>
      </c>
      <c r="I8" s="26" t="s">
        <v>6</v>
      </c>
      <c r="J8" s="26"/>
      <c r="K8" s="26"/>
      <c r="L8" s="20" t="s">
        <v>41</v>
      </c>
    </row>
    <row r="10" spans="1:12" ht="13" x14ac:dyDescent="0.3">
      <c r="A10" s="4" t="s">
        <v>7</v>
      </c>
      <c r="B10" s="27" t="s">
        <v>36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</row>
    <row r="13" spans="1:12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</row>
    <row r="14" spans="1:12" s="11" customFormat="1" ht="25" x14ac:dyDescent="0.25">
      <c r="A14" s="9" t="s">
        <v>34</v>
      </c>
      <c r="B14" s="9">
        <v>2</v>
      </c>
      <c r="C14" s="9" t="s">
        <v>37</v>
      </c>
      <c r="D14" s="9" t="s">
        <v>30</v>
      </c>
      <c r="E14" s="9">
        <v>17</v>
      </c>
      <c r="F14" s="9">
        <v>15</v>
      </c>
      <c r="G14" s="9">
        <v>2</v>
      </c>
      <c r="H14" s="10"/>
      <c r="I14" s="9">
        <v>0</v>
      </c>
      <c r="J14" s="10">
        <f t="shared" ref="J14:J27" si="0">I14/E14</f>
        <v>0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17</v>
      </c>
      <c r="F27" s="17">
        <f>SUM(F14:F26)</f>
        <v>15</v>
      </c>
      <c r="G27" s="17">
        <f>SUM(G14:G26)</f>
        <v>2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8" t="s">
        <v>25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1" spans="1:12" x14ac:dyDescent="0.25">
      <c r="A31" s="12"/>
    </row>
    <row r="32" spans="1:12" ht="13" x14ac:dyDescent="0.3">
      <c r="B32" s="36" t="s">
        <v>26</v>
      </c>
      <c r="C32" s="36"/>
      <c r="D32" s="36"/>
      <c r="G32" s="22" t="s">
        <v>27</v>
      </c>
      <c r="H32" s="22"/>
      <c r="I32" s="22"/>
      <c r="J32" s="22"/>
    </row>
    <row r="33" spans="1:10" ht="62.25" customHeight="1" x14ac:dyDescent="0.25">
      <c r="B33" s="37"/>
      <c r="C33" s="37"/>
      <c r="D33" s="37"/>
      <c r="G33" s="27"/>
      <c r="H33" s="27"/>
      <c r="I33" s="27"/>
      <c r="J33" s="27"/>
    </row>
    <row r="34" spans="1:10" hidden="1" x14ac:dyDescent="0.25">
      <c r="A34" s="34" t="e">
        <v>#REF!</v>
      </c>
      <c r="B34" s="34"/>
      <c r="C34" s="6"/>
      <c r="E34" s="34"/>
      <c r="F34" s="34"/>
      <c r="G34" s="34"/>
      <c r="H34" s="34"/>
    </row>
    <row r="35" spans="1:10" hidden="1" x14ac:dyDescent="0.25"/>
    <row r="36" spans="1:10" ht="45" customHeight="1" x14ac:dyDescent="0.25">
      <c r="B36" s="35" t="s">
        <v>35</v>
      </c>
      <c r="C36" s="35"/>
      <c r="D36" s="35"/>
      <c r="E36" s="13"/>
      <c r="F36" s="13"/>
      <c r="G36" s="35" t="s">
        <v>33</v>
      </c>
      <c r="H36" s="35"/>
      <c r="I36" s="35"/>
      <c r="J36" s="35"/>
    </row>
  </sheetData>
  <mergeCells count="28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:L3"/>
    <mergeCell ref="A5:L5"/>
    <mergeCell ref="A6:D6"/>
    <mergeCell ref="E6:H6"/>
    <mergeCell ref="B1:L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2</v>
      </c>
      <c r="C8" s="27"/>
      <c r="D8" s="14" t="s">
        <v>4</v>
      </c>
      <c r="E8" s="20">
        <f>'1'!E8</f>
        <v>2</v>
      </c>
      <c r="F8"/>
      <c r="G8" s="4" t="s">
        <v>5</v>
      </c>
      <c r="H8" s="20">
        <v>2</v>
      </c>
      <c r="I8" s="26" t="s">
        <v>6</v>
      </c>
      <c r="J8" s="26"/>
      <c r="K8" s="26"/>
      <c r="L8" s="27" t="s">
        <v>42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 t="s">
        <v>38</v>
      </c>
      <c r="B14" s="9">
        <v>2</v>
      </c>
      <c r="C14" s="9" t="s">
        <v>39</v>
      </c>
      <c r="D14" s="9" t="s">
        <v>30</v>
      </c>
      <c r="E14" s="9">
        <v>18</v>
      </c>
      <c r="F14" s="9">
        <v>17</v>
      </c>
      <c r="G14" s="9">
        <v>1</v>
      </c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18</v>
      </c>
      <c r="F28" s="17">
        <f>SUM(F14:F27)</f>
        <v>17</v>
      </c>
      <c r="G28" s="17">
        <f>SUM(G14:G27)</f>
        <v>1</v>
      </c>
      <c r="H28" s="18">
        <f>SUM(F28:G28)/E28</f>
        <v>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 t="s">
        <v>40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26" t="s">
        <v>6</v>
      </c>
      <c r="J8" s="26"/>
      <c r="K8" s="26"/>
      <c r="L8" s="27" t="str">
        <f>'1'!L8</f>
        <v xml:space="preserve">         AGOSTO-DICIEMBRE2024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26" t="s">
        <v>6</v>
      </c>
      <c r="J8" s="26"/>
      <c r="K8" s="26"/>
      <c r="L8" s="27" t="str">
        <f>'1'!L8</f>
        <v xml:space="preserve">         AGOSTO-DICIEMBRE2024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/>
      <c r="F8"/>
      <c r="G8" s="4" t="s">
        <v>5</v>
      </c>
      <c r="H8" s="20">
        <v>1</v>
      </c>
      <c r="I8" s="26" t="s">
        <v>6</v>
      </c>
      <c r="J8" s="26"/>
      <c r="K8" s="26"/>
      <c r="L8" s="27" t="str">
        <f>'1'!L8</f>
        <v xml:space="preserve">         AGOSTO-DICIEMBRE2024</v>
      </c>
      <c r="M8" s="27"/>
      <c r="N8" s="27"/>
    </row>
    <row r="10" spans="1:14" ht="13" x14ac:dyDescent="0.3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SERVANDO BELLI IXBA</v>
      </c>
      <c r="C37" s="35"/>
      <c r="D37" s="35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2024-11-22T03:04:15Z</dcterms:modified>
  <cp:category/>
  <cp:contentStatus/>
</cp:coreProperties>
</file>