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06B58C25-2C75-42EC-BD8E-045369FCC01C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21" i="3"/>
  <c r="A17" i="3"/>
  <c r="A14" i="3"/>
  <c r="B11" i="3"/>
  <c r="G9" i="3"/>
  <c r="B8" i="3"/>
  <c r="A36" i="3" s="1"/>
  <c r="D6" i="3"/>
  <c r="G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<sst xmlns="http://schemas.openxmlformats.org/spreadsheetml/2006/main" count="92" uniqueCount="38">
  <si>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</si>
  <si>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</si>
  <si>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</si>
  <si>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</si>
  <si>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</si>
  <si>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</si>
  <si>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</si>
  <si>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</si>
  <si>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</si>
  <si>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</si>
  <si>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</si>
  <si>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</si>
  <si>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</si>
  <si>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</si>
  <si>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</si>
  <si>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</si>
  <si>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</si>
  <si>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</si>
  <si>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</si>
  <si>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</si>
  <si>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</si>
  <si>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</si>
  <si>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</si>
  <si>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</si>
  <si>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</si>
  <si>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</si>
  <si>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Contactar a los alumnos egesados</t>
  </si>
  <si>
    <t>Aplicar las encuestas de Seguimiento de egresados</t>
  </si>
  <si>
    <t>MARCOS CAGAL ORTIZ</t>
  </si>
  <si>
    <t>COMISIONES ACADÉMICAS - SEGUIMIENTO DE EGRESADOS.</t>
  </si>
  <si>
    <t>26/08/2024 - 11/10/2024</t>
  </si>
  <si>
    <t>No se ha indicado la generación de egresados a los cuales se les aplicará la encuesta, ni la cantidad de alumnos.</t>
  </si>
  <si>
    <t>Encuestas aplicadas de Seguimiento de Egresados (PENDIENTE POR CONFIRMAR LA CANTIDAD)</t>
  </si>
  <si>
    <t>FEB-JUN  2025</t>
  </si>
  <si>
    <t>Aplicar encuestas a los egresados de Ingeniería Informática generación: 2019-2024</t>
  </si>
  <si>
    <t>04/02/2025-06/06/2025</t>
  </si>
  <si>
    <t>OCTAVIO OBIL MARTÍNEZ</t>
  </si>
  <si>
    <t>Sin evidencias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</si>
</sst>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zoomScale="96" zoomScaleNormal="96" workbookViewId="0">
      <selection activeCell="I34" sqref="I3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27" t="s">
        <v>0</v>
      </c>
      <c r="C1" s="27"/>
      <c r="D1" s="27"/>
      <c r="E1" s="27"/>
      <c r="F1" s="27"/>
      <c r="G1" s="27"/>
    </row>
    <row r="3" spans="1:8" x14ac:dyDescent="0.2">
      <c r="A3" s="28" t="s">
        <v>1</v>
      </c>
      <c r="B3" s="28"/>
      <c r="C3" s="28"/>
      <c r="D3" s="28"/>
      <c r="E3" s="28"/>
      <c r="F3" s="28"/>
      <c r="G3" s="28"/>
    </row>
    <row r="4" spans="1:8" x14ac:dyDescent="0.2">
      <c r="A4" s="1"/>
      <c r="B4" s="1"/>
      <c r="C4" s="1"/>
      <c r="D4" s="1"/>
      <c r="E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</row>
    <row r="6" spans="1:8" x14ac:dyDescent="0.2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5" t="s">
        <v>14</v>
      </c>
      <c r="C8" s="25"/>
      <c r="D8" s="25"/>
      <c r="E8" s="25"/>
      <c r="F8" s="25"/>
      <c r="G8" s="25"/>
      <c r="H8"/>
    </row>
    <row r="9" spans="1:8" x14ac:dyDescent="0.2">
      <c r="E9" s="4" t="s">
        <v>6</v>
      </c>
      <c r="F9" s="26" t="s">
        <v>33</v>
      </c>
      <c r="G9" s="26"/>
    </row>
    <row r="11" spans="1:8" ht="18.75" customHeight="1" x14ac:dyDescent="0.2">
      <c r="A11" s="4" t="s">
        <v>7</v>
      </c>
      <c r="B11" s="25" t="s">
        <v>29</v>
      </c>
      <c r="C11" s="25"/>
      <c r="D11" s="25"/>
      <c r="E11" s="25"/>
      <c r="F11" s="25"/>
      <c r="G11" s="25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.1" customHeight="1" x14ac:dyDescent="0.2">
      <c r="A14" s="23" t="s">
        <v>34</v>
      </c>
      <c r="B14" s="23"/>
      <c r="C14" s="23"/>
      <c r="D14" s="23"/>
      <c r="E14" s="23"/>
      <c r="F14" s="23"/>
      <c r="G14" s="23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">
      <c r="A17" s="23" t="s">
        <v>32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2" t="s">
        <v>10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11</v>
      </c>
      <c r="B20" s="22"/>
      <c r="C20" s="22"/>
      <c r="D20" s="22"/>
      <c r="E20" s="22"/>
      <c r="F20" s="22"/>
      <c r="G20" s="7" t="s">
        <v>12</v>
      </c>
    </row>
    <row r="21" spans="1:7" s="5" customFormat="1" ht="23.85" customHeight="1" x14ac:dyDescent="0.2">
      <c r="A21" s="23" t="s">
        <v>26</v>
      </c>
      <c r="B21" s="23"/>
      <c r="C21" s="23"/>
      <c r="D21" s="23"/>
      <c r="E21" s="23"/>
      <c r="F21" s="23"/>
      <c r="G21" s="8" t="s">
        <v>35</v>
      </c>
    </row>
    <row r="22" spans="1:7" s="5" customFormat="1" ht="23.65" customHeight="1" x14ac:dyDescent="0.2">
      <c r="A22" s="23" t="s">
        <v>27</v>
      </c>
      <c r="B22" s="23"/>
      <c r="C22" s="23"/>
      <c r="D22" s="23"/>
      <c r="E22" s="23"/>
      <c r="F22" s="23"/>
      <c r="G22" s="8" t="s">
        <v>35</v>
      </c>
    </row>
    <row r="23" spans="1:7" s="5" customFormat="1" x14ac:dyDescent="0.2">
      <c r="A23" s="23"/>
      <c r="B23" s="23"/>
      <c r="C23" s="23"/>
      <c r="D23" s="23"/>
      <c r="E23" s="23"/>
      <c r="F23" s="23"/>
      <c r="G23" s="8"/>
    </row>
    <row r="24" spans="1:7" s="5" customFormat="1" ht="23.6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x14ac:dyDescent="0.2">
      <c r="A25" s="24"/>
      <c r="B25" s="24"/>
      <c r="C25" s="24"/>
      <c r="D25" s="24"/>
      <c r="E25" s="24"/>
      <c r="F25" s="24"/>
      <c r="G25" s="8"/>
    </row>
    <row r="26" spans="1:7" s="5" customFormat="1" ht="13.7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7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7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7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7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2" t="s">
        <v>13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28</v>
      </c>
      <c r="D36" s="18"/>
      <c r="E36" s="2"/>
      <c r="F36" s="18" t="s">
        <v>36</v>
      </c>
      <c r="G36" s="18"/>
      <c r="H36" s="2"/>
    </row>
    <row r="37" spans="1:8" s="5" customFormat="1" ht="28.5" customHeight="1" x14ac:dyDescent="0.2">
      <c r="A37" s="12" t="s">
        <v>15</v>
      </c>
      <c r="B37" s="2"/>
      <c r="C37" s="19" t="s">
        <v>16</v>
      </c>
      <c r="D37" s="19"/>
      <c r="E37" s="2"/>
      <c r="F37" s="20" t="s">
        <v>17</v>
      </c>
      <c r="G37" s="2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18</v>
      </c>
      <c r="B39" s="16"/>
      <c r="C39" s="16"/>
      <c r="D39" s="16"/>
      <c r="E39" s="16"/>
      <c r="F39" s="16"/>
      <c r="G39" s="16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abSelected="1" zoomScale="93" zoomScaleNormal="93" workbookViewId="0">
      <selection activeCell="A4" sqref="A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18">
        <v>1</v>
      </c>
      <c r="C9" s="18"/>
      <c r="D9" s="10"/>
      <c r="F9" s="4" t="s">
        <v>6</v>
      </c>
      <c r="G9" s="26" t="str">
        <f>Registro!F9</f>
        <v>FEB-JUN  2025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50.45" customHeight="1" x14ac:dyDescent="0.2">
      <c r="A14" s="36" t="str">
        <f>Registro!A14</f>
        <v>Aplicar encuestas a los egresados de Ingeniería Informática generación: 2019-2024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45" customHeight="1" x14ac:dyDescent="0.2">
      <c r="A21" s="36" t="str">
        <f>Registro!A21</f>
        <v>Contactar a los alumnos egesados</v>
      </c>
      <c r="B21" s="36"/>
      <c r="C21" s="35" t="s">
        <v>30</v>
      </c>
      <c r="D21" s="35"/>
      <c r="E21" s="35"/>
      <c r="F21" s="37" t="s">
        <v>37</v>
      </c>
      <c r="G21" s="37"/>
      <c r="H21" s="14">
        <v>0</v>
      </c>
    </row>
    <row r="22" spans="1:8" s="5" customFormat="1" ht="35.450000000000003" customHeight="1" x14ac:dyDescent="0.2">
      <c r="A22" s="36" t="str">
        <f>Registro!A22</f>
        <v>Aplicar las encuestas de Seguimiento de egresados</v>
      </c>
      <c r="B22" s="36"/>
      <c r="C22" s="35" t="s">
        <v>30</v>
      </c>
      <c r="D22" s="35"/>
      <c r="E22" s="35"/>
      <c r="F22" s="37" t="s">
        <v>37</v>
      </c>
      <c r="G22" s="37"/>
      <c r="H22" s="14">
        <v>0</v>
      </c>
    </row>
    <row r="23" spans="1:8" s="5" customFormat="1" ht="46.5" customHeight="1" x14ac:dyDescent="0.2">
      <c r="A23" s="36"/>
      <c r="B23" s="36"/>
      <c r="C23" s="35"/>
      <c r="D23" s="35"/>
      <c r="E23" s="35"/>
      <c r="F23" s="37"/>
      <c r="G23" s="37"/>
      <c r="H23" s="14"/>
    </row>
    <row r="24" spans="1:8" s="5" customFormat="1" ht="50.4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700000000000003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 t="s">
        <v>31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">
        <v>28</v>
      </c>
      <c r="D35" s="18"/>
      <c r="E35" s="18"/>
      <c r="F35" s="2"/>
      <c r="G35" s="18" t="str">
        <f>Registro!F36</f>
        <v>OCTAVIO OBIL MARTÍNEZ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16</v>
      </c>
      <c r="D36" s="32"/>
      <c r="E36" s="32"/>
      <c r="F36" s="2"/>
      <c r="G36" s="33" t="s">
        <v>17</v>
      </c>
      <c r="H36" s="33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="95" zoomScaleNormal="95" workbookViewId="0">
      <selection activeCell="H25" sqref="H2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8" width="11.42578125" style="2"/>
    <col min="9" max="9" width="23.85546875" style="2" customWidth="1"/>
    <col min="10" max="16384" width="11.42578125" style="2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18">
        <v>2</v>
      </c>
      <c r="C9" s="18"/>
      <c r="D9" s="10"/>
      <c r="F9" s="4" t="s">
        <v>6</v>
      </c>
      <c r="G9" s="26" t="str">
        <f>Registro!F9</f>
        <v>FEB-JUN  2025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Aplicar encuestas a los egresados de Ingeniería Informática generación: 2019-2024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ht="27" customHeight="1" x14ac:dyDescent="0.2">
      <c r="A21" s="36" t="str">
        <f>Registro!A21</f>
        <v>Contactar a los alumnos egesados</v>
      </c>
      <c r="B21" s="36"/>
      <c r="C21" s="35"/>
      <c r="D21" s="35"/>
      <c r="E21" s="35"/>
      <c r="F21" s="37"/>
      <c r="G21" s="37"/>
      <c r="H21" s="14"/>
    </row>
    <row r="22" spans="1:8" s="5" customFormat="1" ht="21.6" customHeight="1" x14ac:dyDescent="0.2">
      <c r="A22" s="36" t="str">
        <f>Registro!A22</f>
        <v>Aplicar las encuestas de Seguimiento de egresados</v>
      </c>
      <c r="B22" s="36"/>
      <c r="C22" s="35"/>
      <c r="D22" s="35"/>
      <c r="E22" s="35"/>
      <c r="F22" s="37"/>
      <c r="G22" s="37"/>
      <c r="H22" s="14"/>
    </row>
    <row r="23" spans="1:8" s="5" customFormat="1" ht="23.45" customHeight="1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OCTAVIO OBIL MARTÍNEZ</v>
      </c>
      <c r="H35" s="18"/>
    </row>
    <row r="36" spans="1:8" ht="28.5" customHeight="1" x14ac:dyDescent="0.2">
      <c r="A36" s="12" t="str">
        <f>B8</f>
        <v>GUADALUPE ZETINA CRUZ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20" zoomScaleNormal="12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40" t="s">
        <v>19</v>
      </c>
      <c r="C1" s="40"/>
      <c r="D1" s="40"/>
      <c r="E1" s="40"/>
      <c r="F1" s="40"/>
      <c r="G1" s="40"/>
      <c r="H1" s="40"/>
    </row>
    <row r="3" spans="1:8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">
      <c r="A9" s="4" t="s">
        <v>20</v>
      </c>
      <c r="B9" s="18">
        <v>3</v>
      </c>
      <c r="C9" s="18"/>
      <c r="D9" s="10"/>
      <c r="F9" s="4" t="s">
        <v>6</v>
      </c>
      <c r="G9" s="26" t="str">
        <f>Registro!F9</f>
        <v>FEB-JUN  2025</v>
      </c>
      <c r="H9" s="26"/>
    </row>
    <row r="11" spans="1:8" x14ac:dyDescent="0.2">
      <c r="A11" s="4" t="s">
        <v>7</v>
      </c>
      <c r="B11" s="25" t="str">
        <f>Registro!B11</f>
        <v>COMISIONES ACADÉMICAS - SEGUIMIENTO DE EGRESADOS.</v>
      </c>
      <c r="C11" s="25"/>
      <c r="D11" s="25"/>
      <c r="E11" s="25"/>
      <c r="F11" s="25"/>
      <c r="G11" s="25"/>
      <c r="H11" s="25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Aplicar encuestas a los egresados de Ingeniería Informática generación: 2019-2024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>Encuestas aplicadas de Seguimiento de Egresados (PENDIENTE POR CONFIRMAR LA CANTIDAD)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2" t="s">
        <v>11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21</v>
      </c>
      <c r="B20" s="38"/>
      <c r="C20" s="39" t="s">
        <v>22</v>
      </c>
      <c r="D20" s="39"/>
      <c r="E20" s="39"/>
      <c r="F20" s="38" t="s">
        <v>23</v>
      </c>
      <c r="G20" s="38"/>
      <c r="H20" s="13" t="s">
        <v>24</v>
      </c>
    </row>
    <row r="21" spans="1:8" s="5" customFormat="1" x14ac:dyDescent="0.2">
      <c r="A21" s="36" t="str">
        <f>Registro!A21</f>
        <v>Contactar a los alumnos egesados</v>
      </c>
      <c r="B21" s="36"/>
      <c r="C21" s="35"/>
      <c r="D21" s="35"/>
      <c r="E21" s="35"/>
      <c r="F21" s="34"/>
      <c r="G21" s="34"/>
      <c r="H21" s="14"/>
    </row>
    <row r="22" spans="1:8" s="5" customFormat="1" x14ac:dyDescent="0.2">
      <c r="A22" s="36" t="str">
        <f>Registro!A22</f>
        <v>Aplicar las encuestas de Seguimiento de egresados</v>
      </c>
      <c r="B22" s="36"/>
      <c r="C22" s="35"/>
      <c r="D22" s="35"/>
      <c r="E22" s="35"/>
      <c r="F22" s="34"/>
      <c r="G22" s="34"/>
      <c r="H22" s="14"/>
    </row>
    <row r="23" spans="1:8" s="5" customFormat="1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2" t="s">
        <v>13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18" t="str">
        <f>Registro!C36</f>
        <v>MARCOS CAGAL ORTIZ</v>
      </c>
      <c r="D35" s="18"/>
      <c r="E35" s="18"/>
      <c r="G35" s="18" t="str">
        <f>Registro!F36</f>
        <v>OCTAVIO OBIL MARTÍNEZ</v>
      </c>
      <c r="H35" s="18"/>
    </row>
    <row r="36" spans="1:8" ht="28.5" customHeight="1" x14ac:dyDescent="0.2">
      <c r="A36" s="12" t="str">
        <f>B8</f>
        <v>GUADALUPE ZETINA CRUZ</v>
      </c>
      <c r="C36" s="32" t="s">
        <v>16</v>
      </c>
      <c r="D36" s="32"/>
      <c r="E36" s="32"/>
      <c r="G36" s="33" t="s">
        <v>17</v>
      </c>
      <c r="H36" s="33"/>
    </row>
    <row r="38" spans="1:8" ht="24.75" customHeight="1" x14ac:dyDescent="0.2">
      <c r="A38" s="31" t="s">
        <v>25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18</cp:revision>
  <cp:lastPrinted>2022-07-28T18:37:02Z</cp:lastPrinted>
  <dcterms:created xsi:type="dcterms:W3CDTF">2022-07-23T13:46:58Z</dcterms:created>
  <dcterms:modified xsi:type="dcterms:W3CDTF">2025-03-19T03:54:28Z</dcterms:modified>
  <dc:language>es-MX</dc:language>
</cp:coreProperties>
</file>