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3 PROY IND\"/>
    </mc:Choice>
  </mc:AlternateContent>
  <xr:revisionPtr revIDLastSave="0" documentId="13_ncr:1_{5E7FA70D-B14B-4B72-9B52-B6EE0F895886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<sst xmlns="http://schemas.openxmlformats.org/spreadsheetml/2006/main" count="90" uniqueCount="36">
  <si>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</si>
  <si>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</si>
  <si>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</si>
  <si>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</si>
  <si>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</si>
  <si>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</si>
  <si>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</si>
  <si>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</si>
  <si>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</si>
  <si>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</si>
  <si>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</si>
  <si>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</si>
  <si>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</si>
  <si>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</si>
  <si>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</si>
  <si>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</si>
  <si>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</si>
  <si>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</si>
  <si>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</si>
  <si>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</si>
  <si>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</si>
  <si>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</si>
  <si>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</si>
  <si>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</si>
  <si>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</si>
  <si>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</si>
  <si>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</si>
  <si>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</si>
  <si>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COMISIONES ACADÉMICAS - ORGANIZADOR O COORDINADOR DE  EVENTO ACADÉMICO.</t>
  </si>
  <si>
    <t>Realizar eventos académicos con el fin de transmitir conocimientos respecto a un tema de interés, implicando así algún tipo de enseñanza o capacitación.</t>
  </si>
  <si>
    <t>Evidencia fotográfica</t>
  </si>
  <si>
    <t>Oficio de Reunión de academia</t>
  </si>
  <si>
    <t>FEB-JUN 2025</t>
  </si>
  <si>
    <t>Colaborar en la organización del evento académico "OLIMPIADA DE INFORMÁTICA"</t>
  </si>
  <si>
    <t>Colaborar en la organización del evento académico "FLISOL"</t>
  </si>
  <si>
    <t>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</si>
</sst>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120" zoomScaleNormal="120" workbookViewId="0">
      <selection activeCell="I36" sqref="I36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17" t="s">
        <v>0</v>
      </c>
      <c r="C1" s="17"/>
      <c r="D1" s="17"/>
      <c r="E1" s="17"/>
      <c r="F1" s="17"/>
      <c r="G1" s="17"/>
    </row>
    <row r="3" spans="1:7" x14ac:dyDescent="0.25">
      <c r="A3" s="18" t="s">
        <v>1</v>
      </c>
      <c r="B3" s="18"/>
      <c r="C3" s="18"/>
      <c r="D3" s="18"/>
      <c r="E3" s="18"/>
      <c r="F3" s="18"/>
      <c r="G3" s="18"/>
    </row>
    <row r="4" spans="1:7" x14ac:dyDescent="0.25">
      <c r="A4" s="2"/>
      <c r="B4" s="2"/>
      <c r="C4" s="2"/>
      <c r="D4" s="2"/>
      <c r="E4" s="2"/>
    </row>
    <row r="5" spans="1:7" x14ac:dyDescent="0.25">
      <c r="A5" s="18" t="s">
        <v>2</v>
      </c>
      <c r="B5" s="18"/>
      <c r="C5" s="18"/>
      <c r="D5" s="18"/>
      <c r="E5" s="18"/>
      <c r="F5" s="18"/>
      <c r="G5" s="18"/>
    </row>
    <row r="6" spans="1:7" x14ac:dyDescent="0.2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1" t="s">
        <v>27</v>
      </c>
      <c r="C8" s="21"/>
      <c r="D8" s="21"/>
      <c r="E8" s="21"/>
      <c r="F8" s="21"/>
      <c r="G8" s="21"/>
    </row>
    <row r="9" spans="1:7" x14ac:dyDescent="0.25">
      <c r="E9" s="5" t="s">
        <v>6</v>
      </c>
      <c r="F9" s="22" t="s">
        <v>32</v>
      </c>
      <c r="G9" s="22"/>
    </row>
    <row r="11" spans="1:7" ht="39.950000000000003" customHeight="1" x14ac:dyDescent="0.25">
      <c r="A11" s="1" t="s">
        <v>7</v>
      </c>
      <c r="B11" s="23" t="s">
        <v>28</v>
      </c>
      <c r="C11" s="21"/>
      <c r="D11" s="21"/>
      <c r="E11" s="21"/>
      <c r="F11" s="21"/>
      <c r="G11" s="21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42.75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4.5" customHeight="1" x14ac:dyDescent="0.2">
      <c r="A17" s="25" t="s">
        <v>10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23.25" customHeight="1" x14ac:dyDescent="0.2">
      <c r="A21" s="25" t="s">
        <v>34</v>
      </c>
      <c r="B21" s="25"/>
      <c r="C21" s="25"/>
      <c r="D21" s="25"/>
      <c r="E21" s="25"/>
      <c r="F21" s="25"/>
      <c r="G21" s="9">
        <v>45776</v>
      </c>
    </row>
    <row r="22" spans="1:7" s="6" customFormat="1" ht="22.5" customHeight="1" x14ac:dyDescent="0.2">
      <c r="A22" s="25" t="s">
        <v>33</v>
      </c>
      <c r="B22" s="25"/>
      <c r="C22" s="25"/>
      <c r="D22" s="25"/>
      <c r="E22" s="25"/>
      <c r="F22" s="25"/>
      <c r="G22" s="9">
        <v>45798</v>
      </c>
    </row>
    <row r="23" spans="1:7" s="6" customFormat="1" ht="23.25" customHeight="1" x14ac:dyDescent="0.2">
      <c r="A23" s="25"/>
      <c r="B23" s="25"/>
      <c r="C23" s="25"/>
      <c r="D23" s="25"/>
      <c r="E23" s="25"/>
      <c r="F23" s="25"/>
      <c r="G23" s="9"/>
    </row>
    <row r="24" spans="1:7" s="6" customFormat="1" ht="12.75" x14ac:dyDescent="0.2">
      <c r="A24" s="25"/>
      <c r="B24" s="25"/>
      <c r="C24" s="25"/>
      <c r="D24" s="25"/>
      <c r="E24" s="25"/>
      <c r="F24" s="25"/>
      <c r="G24" s="9"/>
    </row>
    <row r="25" spans="1:7" s="6" customFormat="1" ht="12.75" x14ac:dyDescent="0.2">
      <c r="A25" s="25"/>
      <c r="B25" s="25"/>
      <c r="C25" s="25"/>
      <c r="D25" s="25"/>
      <c r="E25" s="25"/>
      <c r="F25" s="25"/>
      <c r="G25" s="9"/>
    </row>
    <row r="26" spans="1:7" s="6" customFormat="1" ht="13.5" customHeight="1" x14ac:dyDescent="0.25">
      <c r="A26" s="26"/>
      <c r="B26" s="26"/>
      <c r="C26" s="26"/>
      <c r="D26" s="26"/>
      <c r="E26" s="26"/>
      <c r="F26" s="26"/>
      <c r="G26" s="10"/>
    </row>
    <row r="27" spans="1:7" s="6" customFormat="1" ht="13.5" customHeight="1" x14ac:dyDescent="0.25">
      <c r="A27" s="26"/>
      <c r="B27" s="26"/>
      <c r="C27" s="26"/>
      <c r="D27" s="26"/>
      <c r="E27" s="26"/>
      <c r="F27" s="26"/>
      <c r="G27" s="10"/>
    </row>
    <row r="28" spans="1:7" s="6" customFormat="1" ht="13.5" customHeight="1" x14ac:dyDescent="0.25">
      <c r="A28" s="26"/>
      <c r="B28" s="26"/>
      <c r="C28" s="26"/>
      <c r="D28" s="26"/>
      <c r="E28" s="26"/>
      <c r="F28" s="26"/>
      <c r="G28" s="10"/>
    </row>
    <row r="29" spans="1:7" s="6" customFormat="1" ht="13.5" customHeight="1" x14ac:dyDescent="0.25">
      <c r="A29" s="26"/>
      <c r="B29" s="26"/>
      <c r="C29" s="26"/>
      <c r="D29" s="26"/>
      <c r="E29" s="26"/>
      <c r="F29" s="26"/>
      <c r="G29" s="10"/>
    </row>
    <row r="30" spans="1:7" s="6" customFormat="1" ht="13.5" customHeight="1" x14ac:dyDescent="0.25">
      <c r="A30" s="26"/>
      <c r="B30" s="26"/>
      <c r="C30" s="26"/>
      <c r="D30" s="26"/>
      <c r="E30" s="26"/>
      <c r="F30" s="26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GUADALUPE ZETINA CRUZ</v>
      </c>
      <c r="B36" s="3"/>
      <c r="C36" s="23" t="s">
        <v>15</v>
      </c>
      <c r="D36" s="23"/>
      <c r="E36" s="3"/>
      <c r="F36" s="23" t="s">
        <v>35</v>
      </c>
      <c r="G36" s="23"/>
      <c r="H36" s="3"/>
    </row>
    <row r="37" spans="1:8" s="6" customFormat="1" ht="28.5" customHeight="1" x14ac:dyDescent="0.2">
      <c r="A37" s="13" t="s">
        <v>16</v>
      </c>
      <c r="B37" s="3"/>
      <c r="C37" s="29" t="s">
        <v>17</v>
      </c>
      <c r="D37" s="29"/>
      <c r="E37" s="3"/>
      <c r="F37" s="30" t="s">
        <v>18</v>
      </c>
      <c r="G37" s="30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120" zoomScaleNormal="120" workbookViewId="0">
      <selection activeCell="F21" sqref="F21:G21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21</v>
      </c>
      <c r="B9" s="23">
        <v>1</v>
      </c>
      <c r="C9" s="23"/>
      <c r="D9" s="11"/>
      <c r="F9" s="5" t="s">
        <v>6</v>
      </c>
      <c r="G9" s="22" t="str">
        <f>Registro!F9</f>
        <v>FEB-JUN 2025</v>
      </c>
      <c r="H9" s="22"/>
    </row>
    <row r="11" spans="1:8" ht="36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12.75" x14ac:dyDescent="0.2">
      <c r="A14" s="33" t="str">
        <f>Registro!A14</f>
        <v>Realizar eventos académicos con el fin de transmitir conocimientos respecto a un tema de interés, implicando así algún tipo de enseñanza o capacitación.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.75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4" t="s">
        <v>25</v>
      </c>
    </row>
    <row r="21" spans="1:8" s="6" customFormat="1" ht="45" customHeight="1" x14ac:dyDescent="0.2">
      <c r="A21" s="33" t="str">
        <f>Registro!A21</f>
        <v>Colaborar en la organización del evento académico "FLISOL"</v>
      </c>
      <c r="B21" s="33"/>
      <c r="C21" s="36">
        <v>45776</v>
      </c>
      <c r="D21" s="36"/>
      <c r="E21" s="36"/>
      <c r="F21" s="37" t="s">
        <v>30</v>
      </c>
      <c r="G21" s="37"/>
      <c r="H21" s="15">
        <v>0.8</v>
      </c>
    </row>
    <row r="22" spans="1:8" s="6" customFormat="1" ht="34.5" customHeight="1" x14ac:dyDescent="0.2">
      <c r="A22" s="33" t="str">
        <f>Registro!A22</f>
        <v>Colaborar en la organización del evento académico "OLIMPIADA DE INFORMÁTICA"</v>
      </c>
      <c r="B22" s="33"/>
      <c r="C22" s="36">
        <v>45798</v>
      </c>
      <c r="D22" s="36"/>
      <c r="E22" s="36"/>
      <c r="F22" s="37" t="s">
        <v>31</v>
      </c>
      <c r="G22" s="37"/>
      <c r="H22" s="15">
        <v>0.5</v>
      </c>
    </row>
    <row r="23" spans="1:8" s="6" customFormat="1" ht="12.75" x14ac:dyDescent="0.2">
      <c r="A23" s="33"/>
      <c r="B23" s="33"/>
      <c r="C23" s="36"/>
      <c r="D23" s="36"/>
      <c r="E23" s="36"/>
      <c r="F23" s="37"/>
      <c r="G23" s="37"/>
      <c r="H23" s="15"/>
    </row>
    <row r="24" spans="1:8" s="6" customFormat="1" ht="12.75" x14ac:dyDescent="0.2">
      <c r="A24" s="33"/>
      <c r="B24" s="33"/>
      <c r="C24" s="36"/>
      <c r="D24" s="36"/>
      <c r="E24" s="36"/>
      <c r="F24" s="37"/>
      <c r="G24" s="37"/>
      <c r="H24" s="15"/>
    </row>
    <row r="25" spans="1:8" s="6" customFormat="1" ht="12.75" x14ac:dyDescent="0.2">
      <c r="A25" s="33"/>
      <c r="B25" s="33"/>
      <c r="C25" s="36"/>
      <c r="D25" s="36"/>
      <c r="E25" s="36"/>
      <c r="F25" s="37"/>
      <c r="G25" s="37"/>
      <c r="H25" s="15"/>
    </row>
    <row r="26" spans="1:8" s="6" customFormat="1" ht="12.75" x14ac:dyDescent="0.2">
      <c r="A26" s="33"/>
      <c r="B26" s="33"/>
      <c r="C26" s="36"/>
      <c r="D26" s="36"/>
      <c r="E26" s="36"/>
      <c r="F26" s="33"/>
      <c r="G26" s="33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23" t="str">
        <f>Registro!C36</f>
        <v>MARCOS CAGAL ORTIZ</v>
      </c>
      <c r="D35" s="23"/>
      <c r="E35" s="23"/>
      <c r="F35" s="3"/>
      <c r="G35" s="23" t="str">
        <f>Registro!F36</f>
        <v>OCTAVIO OBIL MARTÍNEZ</v>
      </c>
      <c r="H35" s="23"/>
    </row>
    <row r="36" spans="1:8" s="6" customFormat="1" ht="28.5" customHeight="1" x14ac:dyDescent="0.2">
      <c r="A36" s="13" t="str">
        <f>B8</f>
        <v>GUADALUPE ZETINA CRUZ</v>
      </c>
      <c r="B36" s="3"/>
      <c r="C36" s="40" t="s">
        <v>17</v>
      </c>
      <c r="D36" s="40"/>
      <c r="E36" s="40"/>
      <c r="F36" s="3"/>
      <c r="G36" s="41" t="s">
        <v>18</v>
      </c>
      <c r="H36" s="41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0" zoomScale="96" zoomScaleNormal="96" workbookViewId="0">
      <selection activeCell="F21" sqref="F21:H22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21</v>
      </c>
      <c r="B9" s="23">
        <v>2</v>
      </c>
      <c r="C9" s="23"/>
      <c r="D9" s="11"/>
      <c r="F9" s="5" t="s">
        <v>6</v>
      </c>
      <c r="G9" s="22" t="str">
        <f>Registro!F9</f>
        <v>FEB-JUN 2025</v>
      </c>
      <c r="H9" s="22"/>
    </row>
    <row r="11" spans="1:8" ht="32.25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3" t="str">
        <f>Registro!A14</f>
        <v>Realizar eventos académicos con el fin de transmitir conocimientos respecto a un tema de interés, implicando así algún tipo de enseñanza o capacitación.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4" t="s">
        <v>25</v>
      </c>
    </row>
    <row r="21" spans="1:8" s="6" customFormat="1" ht="22.5" customHeight="1" x14ac:dyDescent="0.2">
      <c r="A21" s="33" t="str">
        <f>Registro!A21</f>
        <v>Colaborar en la organización del evento académico "FLISOL"</v>
      </c>
      <c r="B21" s="33"/>
      <c r="C21" s="36">
        <f>Registro!G21</f>
        <v>45776</v>
      </c>
      <c r="D21" s="36"/>
      <c r="E21" s="36"/>
      <c r="F21" s="38" t="s">
        <v>30</v>
      </c>
      <c r="G21" s="38"/>
      <c r="H21" s="15">
        <v>1</v>
      </c>
    </row>
    <row r="22" spans="1:8" s="6" customFormat="1" ht="38.25" customHeight="1" x14ac:dyDescent="0.2">
      <c r="A22" s="33" t="str">
        <f>Registro!A22</f>
        <v>Colaborar en la organización del evento académico "OLIMPIADA DE INFORMÁTICA"</v>
      </c>
      <c r="B22" s="33"/>
      <c r="C22" s="36">
        <f>Registro!G22</f>
        <v>45798</v>
      </c>
      <c r="D22" s="36"/>
      <c r="E22" s="36"/>
      <c r="F22" s="38" t="s">
        <v>30</v>
      </c>
      <c r="G22" s="38"/>
      <c r="H22" s="15">
        <v>0.6</v>
      </c>
    </row>
    <row r="23" spans="1:8" s="6" customFormat="1" ht="12.75" x14ac:dyDescent="0.2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75" x14ac:dyDescent="0.2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75" x14ac:dyDescent="0.2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75" x14ac:dyDescent="0.2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13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abSelected="1" zoomScale="120" zoomScaleNormal="120" workbookViewId="0">
      <selection activeCell="F25" sqref="F25:G25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21</v>
      </c>
      <c r="B9" s="23">
        <v>3</v>
      </c>
      <c r="C9" s="23"/>
      <c r="D9" s="11"/>
      <c r="F9" s="5" t="s">
        <v>6</v>
      </c>
      <c r="G9" s="22" t="str">
        <f>Registro!F9</f>
        <v>FEB-JUN 2025</v>
      </c>
      <c r="H9" s="22"/>
    </row>
    <row r="11" spans="1:8" ht="28.5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3" t="str">
        <f>Registro!A14</f>
        <v>Realizar eventos académicos con el fin de transmitir conocimientos respecto a un tema de interés, implicando así algún tipo de enseñanza o capacitación.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4" t="s">
        <v>25</v>
      </c>
    </row>
    <row r="21" spans="1:8" s="6" customFormat="1" ht="12.75" x14ac:dyDescent="0.2">
      <c r="A21" s="33" t="str">
        <f>Registro!A21</f>
        <v>Colaborar en la organización del evento académico "FLISOL"</v>
      </c>
      <c r="B21" s="33"/>
      <c r="C21" s="36">
        <f>Registro!G21</f>
        <v>45776</v>
      </c>
      <c r="D21" s="36"/>
      <c r="E21" s="36"/>
      <c r="F21" s="38" t="s">
        <v>30</v>
      </c>
      <c r="G21" s="38"/>
      <c r="H21" s="15">
        <v>1</v>
      </c>
    </row>
    <row r="22" spans="1:8" s="6" customFormat="1" ht="12.75" x14ac:dyDescent="0.2">
      <c r="A22" s="33" t="str">
        <f>Registro!A22</f>
        <v>Colaborar en la organización del evento académico "OLIMPIADA DE INFORMÁTICA"</v>
      </c>
      <c r="B22" s="33"/>
      <c r="C22" s="36">
        <f>Registro!G22</f>
        <v>45798</v>
      </c>
      <c r="D22" s="36"/>
      <c r="E22" s="36"/>
      <c r="F22" s="38" t="s">
        <v>30</v>
      </c>
      <c r="G22" s="38"/>
      <c r="H22" s="15">
        <v>1</v>
      </c>
    </row>
    <row r="23" spans="1:8" s="6" customFormat="1" ht="12.75" x14ac:dyDescent="0.2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75" x14ac:dyDescent="0.2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75" x14ac:dyDescent="0.2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75" x14ac:dyDescent="0.2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13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30</cp:revision>
  <cp:lastPrinted>2022-07-28T18:37:02Z</cp:lastPrinted>
  <dcterms:created xsi:type="dcterms:W3CDTF">2022-07-23T13:46:58Z</dcterms:created>
  <dcterms:modified xsi:type="dcterms:W3CDTF">2025-06-11T18:37:11Z</dcterms:modified>
  <dc:language>es-MX</dc:language>
</cp:coreProperties>
</file>