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840ABE3B-FDC3-4454-BB52-49425335BE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I17" i="22"/>
  <c r="J17" i="22" s="1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<sst xmlns="http://schemas.openxmlformats.org/spreadsheetml/2006/main" count="174" uniqueCount="42">
  <si>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</si>
  <si>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</si>
  <si>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</si>
  <si>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</si>
  <si>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</si>
  <si>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</si>
  <si>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</si>
  <si>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</si>
  <si>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</si>
  <si>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</si>
  <si>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</si>
  <si>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</si>
  <si>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</si>
  <si>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</si>
  <si>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</si>
  <si>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</si>
  <si>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</si>
  <si>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</si>
  <si>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</si>
  <si>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</si>
  <si>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</si>
  <si>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</si>
  <si>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</si>
  <si>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</si>
  <si>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</si>
  <si>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</si>
  <si>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</si>
  <si>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</si>
  <si>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</si>
  <si>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</si>
  <si>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</si>
  <si>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</si>
  <si>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606A</t>
  </si>
  <si>
    <t>Gestion Ambiental ll</t>
  </si>
  <si>
    <t>IAMB</t>
  </si>
  <si>
    <t>M.C.IA Damaris de los Angeles Garcia Gracia</t>
  </si>
  <si>
    <t>M.CIA JESSICA ALEJANDRA REYES LARIOS</t>
  </si>
  <si>
    <t>Gestion de Residuos</t>
  </si>
  <si>
    <t xml:space="preserve">Quimica Analitica </t>
  </si>
  <si>
    <t>606B</t>
  </si>
  <si>
    <t>Febrero -Junio 2025</t>
  </si>
  <si>
    <t>206A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</si>
</sst>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40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>
        <v>1</v>
      </c>
      <c r="C14" s="9" t="s">
        <v>39</v>
      </c>
      <c r="D14" s="9" t="s">
        <v>34</v>
      </c>
      <c r="E14" s="9">
        <v>19</v>
      </c>
      <c r="F14" s="9">
        <v>12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50.21</v>
      </c>
      <c r="N14" s="15">
        <v>0.63149999999999995</v>
      </c>
    </row>
    <row r="15" spans="1:14" s="11" customFormat="1" x14ac:dyDescent="0.2">
      <c r="A15" s="8" t="s">
        <v>33</v>
      </c>
      <c r="B15" s="9">
        <v>1</v>
      </c>
      <c r="C15" s="9" t="s">
        <v>32</v>
      </c>
      <c r="D15" s="9" t="s">
        <v>34</v>
      </c>
      <c r="E15" s="9">
        <v>23</v>
      </c>
      <c r="F15" s="9">
        <v>20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73.599999999999994</v>
      </c>
      <c r="N15" s="15">
        <v>0.82</v>
      </c>
    </row>
    <row r="16" spans="1:14" s="11" customFormat="1" x14ac:dyDescent="0.2">
      <c r="A16" s="8" t="s">
        <v>33</v>
      </c>
      <c r="B16" s="9">
        <v>1</v>
      </c>
      <c r="C16" s="9" t="s">
        <v>39</v>
      </c>
      <c r="D16" s="9" t="s">
        <v>34</v>
      </c>
      <c r="E16" s="9">
        <v>17</v>
      </c>
      <c r="F16" s="9">
        <v>13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61.88</v>
      </c>
      <c r="N16" s="15">
        <v>0.76</v>
      </c>
    </row>
    <row r="17" spans="1:14" s="11" customFormat="1" x14ac:dyDescent="0.2">
      <c r="A17" s="8" t="s">
        <v>38</v>
      </c>
      <c r="B17" s="9">
        <v>1</v>
      </c>
      <c r="C17" s="9" t="s">
        <v>41</v>
      </c>
      <c r="D17" s="9" t="s">
        <v>34</v>
      </c>
      <c r="E17" s="9">
        <v>25</v>
      </c>
      <c r="F17" s="9">
        <v>12</v>
      </c>
      <c r="G17" s="9"/>
      <c r="H17" s="10"/>
      <c r="I17" s="9">
        <v>13</v>
      </c>
      <c r="J17" s="10"/>
      <c r="K17" s="9">
        <v>0</v>
      </c>
      <c r="L17" s="10">
        <v>0</v>
      </c>
      <c r="M17" s="9">
        <v>41.2</v>
      </c>
      <c r="N17" s="15">
        <v>0.73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57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56.722499999999997</v>
      </c>
      <c r="N28" s="19">
        <f>AVERAGE(N14:N27)</f>
        <v>0.735375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2025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2025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2025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2025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ref="H15:H27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3"/>
        <v>0</v>
      </c>
      <c r="I17" s="9">
        <f t="shared" si="0"/>
        <v>25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2025-03-11T19:42:33Z</dcterms:modified>
  <cp:category/>
  <cp:contentStatus/>
</cp:coreProperties>
</file>