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C8726F84-B7F4-485A-9E1E-74DF2541F24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9" i="7"/>
  <c r="A14" i="7" l="1"/>
  <c r="C21" i="7"/>
  <c r="A23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C22" i="7"/>
  <c r="A22" i="7"/>
  <c r="A21" i="7"/>
  <c r="B1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<sst xmlns="http://schemas.openxmlformats.org/spreadsheetml/2006/main" count="100" uniqueCount="42">
  <si>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</si>
  <si>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</si>
  <si>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</si>
  <si>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</si>
  <si>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</si>
  <si>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</si>
  <si>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</si>
  <si>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</si>
  <si>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</si>
  <si>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</si>
  <si>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</si>
  <si>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</si>
  <si>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</si>
  <si>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</si>
  <si>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</si>
  <si>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</si>
  <si>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</si>
  <si>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</si>
  <si>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</si>
  <si>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</si>
  <si>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</si>
  <si>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</si>
  <si>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</si>
  <si>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</si>
  <si>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</si>
  <si>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</si>
  <si>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</si>
  <si>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</si>
  <si>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</si>
  <si>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</si>
  <si>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</si>
  <si>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</si>
  <si>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</si>
  <si>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</si>
  <si>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</si>
  <si>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</si>
  <si>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04/02/2025-16/06/2025</t>
  </si>
  <si>
    <t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t>
  </si>
  <si>
    <t>Estudiantes y proyectos de tesis asesorados:  Edgar Ortega Lozada: cambia de opinión y decide apresurarse en titularse por informe técnico de residencia por oferta laboral. Hay varios estudiantes que tienen pendiente la tesis desde semestrss anteriores, pero parecen haber desistido o abandonado al menos temporalmente el realizarla</t>
  </si>
  <si>
    <t>M.C.IA. DAMARIS DE LOS ANGELES GARCIA GRACIA</t>
  </si>
  <si>
    <t>FEBRERO- JUNIO 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</si>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</sst>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7" zoomScaleNormal="10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4.7109375" style="1" customWidth="1"/>
    <col min="7" max="7" width="18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">
      <c r="A22" s="28" t="s">
        <v>35</v>
      </c>
      <c r="B22" s="29"/>
      <c r="C22" s="29"/>
      <c r="D22" s="29"/>
      <c r="E22" s="29"/>
      <c r="F22" s="30"/>
      <c r="G22" s="11" t="s">
        <v>36</v>
      </c>
    </row>
    <row r="23" spans="1:7" s="6" customFormat="1" x14ac:dyDescent="0.2">
      <c r="A23" s="28" t="s">
        <v>33</v>
      </c>
      <c r="B23" s="29"/>
      <c r="C23" s="29"/>
      <c r="D23" s="29"/>
      <c r="E23" s="29"/>
      <c r="F23" s="30"/>
      <c r="G23" s="11" t="s">
        <v>36</v>
      </c>
    </row>
    <row r="24" spans="1:7" s="6" customFormat="1" x14ac:dyDescent="0.2">
      <c r="A24" s="28" t="s">
        <v>31</v>
      </c>
      <c r="B24" s="29"/>
      <c r="C24" s="29"/>
      <c r="D24" s="29"/>
      <c r="E24" s="29"/>
      <c r="F24" s="30"/>
      <c r="G24" s="11" t="s">
        <v>36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72" customHeight="1" x14ac:dyDescent="0.2">
      <c r="A33" s="18" t="s">
        <v>38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M.C.IA. DAMARIS DE LOS ANGELES GARCIA GRACIA</v>
      </c>
      <c r="C36" s="22" t="s">
        <v>25</v>
      </c>
      <c r="D36" s="22"/>
      <c r="E36"/>
      <c r="F36" s="22" t="s">
        <v>41</v>
      </c>
      <c r="G36" s="22"/>
    </row>
    <row r="37" spans="1:7" ht="28.5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H24"/>
    </sheetView>
  </sheetViews>
  <sheetFormatPr baseColWidth="10" defaultColWidth="11.42578125" defaultRowHeight="12.75" x14ac:dyDescent="0.2"/>
  <cols>
    <col min="1" max="1" width="47.57031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1" style="1" customWidth="1"/>
    <col min="8" max="8" width="7.71093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20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8" customHeight="1" x14ac:dyDescent="0.2">
      <c r="A21" s="36" t="str">
        <f>Registro!A21</f>
        <v>Reuniones presenciales o virtuales de asesoría y seguimiento</v>
      </c>
      <c r="B21" s="36"/>
      <c r="C21" s="37" t="str">
        <f>Registro!G21</f>
        <v>04/02/2025-16/06/2025</v>
      </c>
      <c r="D21" s="37"/>
      <c r="E21" s="37"/>
      <c r="F21" s="38" t="s">
        <v>27</v>
      </c>
      <c r="G21" s="38"/>
      <c r="H21" s="10">
        <v>0.33</v>
      </c>
    </row>
    <row r="22" spans="1:8" s="6" customFormat="1" ht="27.6" customHeight="1" x14ac:dyDescent="0.2">
      <c r="A22" s="36" t="str">
        <f>Registro!A22</f>
        <v>Asesoría, acompañamiento y supervisión en campo/laboratorio de actividades de estudiantes</v>
      </c>
      <c r="B22" s="36"/>
      <c r="C22" s="37" t="str">
        <f>Registro!G22</f>
        <v>04/02/2025-16/06/2025</v>
      </c>
      <c r="D22" s="37"/>
      <c r="E22" s="37"/>
      <c r="F22" s="38" t="s">
        <v>27</v>
      </c>
      <c r="G22" s="38"/>
      <c r="H22" s="10">
        <v>0.33</v>
      </c>
    </row>
    <row r="23" spans="1:8" s="6" customFormat="1" ht="25.9" customHeight="1" x14ac:dyDescent="0.2">
      <c r="A23" s="36" t="str">
        <f>Registro!A23</f>
        <v>Revisión y correcciones de avances de bases de datos, borradores del protocolo y documento de tesis</v>
      </c>
      <c r="B23" s="36"/>
      <c r="C23" s="37" t="str">
        <f>Registro!G23</f>
        <v>04/02/2025-16/06/2025</v>
      </c>
      <c r="D23" s="37"/>
      <c r="E23" s="37"/>
      <c r="F23" s="41" t="s">
        <v>29</v>
      </c>
      <c r="G23" s="36"/>
      <c r="H23" s="10">
        <v>0.33</v>
      </c>
    </row>
    <row r="24" spans="1:8" s="6" customFormat="1" x14ac:dyDescent="0.2">
      <c r="A24" s="36" t="str">
        <f>Registro!A24</f>
        <v>Revisión y aprobación del documento de tesis</v>
      </c>
      <c r="B24" s="36"/>
      <c r="C24" s="37" t="str">
        <f>Registro!G24</f>
        <v>04/02/2025-16/06/2025</v>
      </c>
      <c r="D24" s="37"/>
      <c r="E24" s="37"/>
      <c r="F24" s="38" t="s">
        <v>28</v>
      </c>
      <c r="G24" s="38"/>
      <c r="H24" s="10">
        <v>0.33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M.C.IA. DAMARIS DE LOS ANGELES GARCIA GRACIA</v>
      </c>
      <c r="C35" s="22" t="str">
        <f>Registro!C36</f>
        <v>MCIA JESSICA ALEJANDRA REYES LARIOS</v>
      </c>
      <c r="D35" s="22"/>
      <c r="E35" s="22"/>
      <c r="G35" s="22" t="str">
        <f>Registro!F36</f>
        <v>M.I.A. OCTAVIO OBIL MARTINEZ</v>
      </c>
      <c r="H35" s="22"/>
    </row>
    <row r="36" spans="1:8" ht="28.5" customHeight="1" x14ac:dyDescent="0.2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3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Reuniones presenciales o virtuales de asesoría y seguimiento</v>
      </c>
      <c r="B21" s="38"/>
      <c r="C21" s="37" t="str">
        <f>Registro!G21</f>
        <v>04/02/2025-16/06/2025</v>
      </c>
      <c r="D21" s="37"/>
      <c r="E21" s="37"/>
      <c r="F21" s="38" t="s">
        <v>27</v>
      </c>
      <c r="G21" s="38"/>
      <c r="H21" s="10">
        <v>0.66</v>
      </c>
    </row>
    <row r="22" spans="1:8" s="6" customFormat="1" x14ac:dyDescent="0.2">
      <c r="A22" s="38" t="str">
        <f>Registro!A22</f>
        <v>Asesoría, acompañamiento y supervisión en campo/laboratorio de actividades de estudiantes</v>
      </c>
      <c r="B22" s="38"/>
      <c r="C22" s="37" t="str">
        <f>Registro!G22</f>
        <v>04/02/2025-16/06/2025</v>
      </c>
      <c r="D22" s="37"/>
      <c r="E22" s="37"/>
      <c r="F22" s="38" t="s">
        <v>27</v>
      </c>
      <c r="G22" s="38"/>
      <c r="H22" s="10">
        <v>0.66</v>
      </c>
    </row>
    <row r="23" spans="1:8" s="6" customFormat="1" ht="12.75" customHeight="1" x14ac:dyDescent="0.2">
      <c r="A23" s="38" t="str">
        <f>Registro!A23</f>
        <v>Revisión y correcciones de avances de bases de datos, borradores del protocolo y documento de tesis</v>
      </c>
      <c r="B23" s="38"/>
      <c r="C23" s="37" t="str">
        <f>Registro!G23</f>
        <v>04/02/2025-16/06/2025</v>
      </c>
      <c r="D23" s="37"/>
      <c r="E23" s="37"/>
      <c r="F23" s="41" t="s">
        <v>29</v>
      </c>
      <c r="G23" s="36"/>
      <c r="H23" s="10">
        <v>0.66</v>
      </c>
    </row>
    <row r="24" spans="1:8" s="6" customFormat="1" x14ac:dyDescent="0.2">
      <c r="A24" s="38" t="str">
        <f>Registro!A24</f>
        <v>Revisión y aprobación del documento de tesis</v>
      </c>
      <c r="B24" s="38"/>
      <c r="C24" s="37" t="str">
        <f>Registro!G24</f>
        <v>04/02/2025-16/06/2025</v>
      </c>
      <c r="D24" s="37"/>
      <c r="E24" s="37"/>
      <c r="F24" s="38" t="s">
        <v>28</v>
      </c>
      <c r="G24" s="38"/>
      <c r="H24" s="10">
        <v>0.66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M.I.A. OCTAVIO OBIL MARTINEZ</v>
      </c>
      <c r="H35" s="22"/>
    </row>
    <row r="36" spans="1:8" ht="28.5" customHeight="1" x14ac:dyDescent="0.2">
      <c r="A36" s="9" t="str">
        <f>B8</f>
        <v>M.C.IA. DAMARIS DE LOS ANGELES GARCIA GRACIA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Reuniones presenciales o virtuales de asesoría y seguimiento</v>
      </c>
      <c r="B21" s="38"/>
      <c r="C21" s="37" t="str">
        <f>Registro!G21</f>
        <v>04/02/2025-16/06/2025</v>
      </c>
      <c r="D21" s="37"/>
      <c r="E21" s="37"/>
      <c r="F21" s="38"/>
      <c r="G21" s="38"/>
      <c r="H21" s="10"/>
    </row>
    <row r="22" spans="1:8" s="6" customFormat="1" x14ac:dyDescent="0.2">
      <c r="A22" s="38" t="str">
        <f>Registro!A22</f>
        <v>Asesoría, acompañamiento y supervisión en campo/laboratorio de actividades de estudiantes</v>
      </c>
      <c r="B22" s="38"/>
      <c r="C22" s="37" t="str">
        <f>Registro!G22</f>
        <v>04/02/2025-16/06/2025</v>
      </c>
      <c r="D22" s="37"/>
      <c r="E22" s="37"/>
      <c r="F22" s="38"/>
      <c r="G22" s="38"/>
      <c r="H22" s="10"/>
    </row>
    <row r="23" spans="1:8" s="6" customFormat="1" x14ac:dyDescent="0.2">
      <c r="A23" s="38" t="str">
        <f>Registro!A23</f>
        <v>Revisión y correcciones de avances de bases de datos, borradores del protocolo y documento de tesis</v>
      </c>
      <c r="B23" s="38"/>
      <c r="C23" s="37" t="str">
        <f>Registro!G23</f>
        <v>04/02/2025-16/06/2025</v>
      </c>
      <c r="D23" s="37"/>
      <c r="E23" s="37"/>
      <c r="F23" s="38"/>
      <c r="G23" s="38"/>
      <c r="H23" s="10"/>
    </row>
    <row r="24" spans="1:8" s="6" customFormat="1" x14ac:dyDescent="0.2">
      <c r="A24" s="38" t="str">
        <f>Registro!A24</f>
        <v>Revisión y aprobación del documento de tesis</v>
      </c>
      <c r="B24" s="38"/>
      <c r="C24" s="37" t="str">
        <f>Registro!G24</f>
        <v>04/02/2025-16/06/2025</v>
      </c>
      <c r="D24" s="37"/>
      <c r="E24" s="37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7">
        <f>Registro!G25</f>
        <v>0</v>
      </c>
      <c r="D25" s="37"/>
      <c r="E25" s="37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7">
        <f>Registro!G26</f>
        <v>0</v>
      </c>
      <c r="D26" s="37"/>
      <c r="E26" s="37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M.I.A. OCTAVIO OBIL MARTINEZ</v>
      </c>
      <c r="H35" s="22"/>
    </row>
    <row r="36" spans="1:8" ht="28.5" customHeight="1" x14ac:dyDescent="0.2">
      <c r="A36" s="9" t="str">
        <f>B8</f>
        <v>M.C.IA. DAMARIS DE LOS ANGELES GARCIA GRACIA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2025-05-03T04:08:18Z</dcterms:modified>
</cp:coreProperties>
</file>