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4DC023DB-FECE-438C-ABDC-A92AFA9C769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9" i="7"/>
  <c r="A14" i="7" l="1"/>
  <c r="C21" i="7"/>
  <c r="A23" i="7"/>
  <c r="A36" i="1" l="1"/>
  <c r="G35" i="9"/>
  <c r="C3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4" i="7"/>
  <c r="A24" i="7"/>
  <c r="C23" i="7"/>
  <c r="C22" i="7"/>
  <c r="A22" i="7"/>
  <c r="A21" i="7"/>
  <c r="B11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<sst xmlns="http://schemas.openxmlformats.org/spreadsheetml/2006/main" count="104" uniqueCount="42">
  <si>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</si>
  <si>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</si>
  <si>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</si>
  <si>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</si>
  <si>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</si>
  <si>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</si>
  <si>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</si>
  <si>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</si>
  <si>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</si>
  <si>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</si>
  <si>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</si>
  <si>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</si>
  <si>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</si>
  <si>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</si>
  <si>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</si>
  <si>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</si>
  <si>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</si>
  <si>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</si>
  <si>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</si>
  <si>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</si>
  <si>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</si>
  <si>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</si>
  <si>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</si>
  <si>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</si>
  <si>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</si>
  <si>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</si>
  <si>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</si>
  <si>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listas de asistencia y fotografías</t>
  </si>
  <si>
    <t>formato llenado firmado y entregado</t>
  </si>
  <si>
    <t>Sugerencias, comentarios, mensajes y documentos de informe revisados y corregidos</t>
  </si>
  <si>
    <t xml:space="preserve">Asesorar y apoyar a los tesistas para que adquiera la mayor experiencia y formación trabajando en un proyecto específico dentro del área de su carrera </t>
  </si>
  <si>
    <t>Revisión y aprobación del documento de tesis</t>
  </si>
  <si>
    <t>Reuniones presenciales o virtuales de asesoría y seguimiento</t>
  </si>
  <si>
    <t>Revisión y correcciones de avances de bases de datos, borradores del protocolo y documento de tesis</t>
  </si>
  <si>
    <t>TUTORÍA Y DIRECCIÓN INDIVIDUALIZADA (ASESORÍA DE TESIS)</t>
  </si>
  <si>
    <t>Asesoría, acompañamiento y supervisión en campo/laboratorio de actividades de estudiantes</t>
  </si>
  <si>
    <t>04/02/2025-16/06/2025</t>
  </si>
  <si>
    <t xml:space="preserve">Al menos un estudiante se titula en el semestre                                                                                                                                                                Al menos un estudiantes desarrollan su trabajo y redacción de documentos de tesis o informe técnico final de titulación en el semestre
</t>
  </si>
  <si>
    <t>Estudiantes y proyectos de tesis asesorados:  Edgar Ortega Lozada: cambia de opinión y decide apresurarse en titularse por informe técnico de residencia por oferta laboral. Hay varios estudiantes que tienen pendiente la tesis desde semestrss anteriores, pero parecen haber desistido o abandonado al menos temporalmente el realizarla</t>
  </si>
  <si>
    <t>M.C.IA. DAMARIS DE LOS ANGELES GARCIA GRACIA</t>
  </si>
  <si>
    <t>FEBRERO- JUNIO 2025</t>
  </si>
  <si>
    <t>M.I.A.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</si>
</sst>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427919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17041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7" zoomScaleNormal="100" zoomScaleSheetLayoutView="100" workbookViewId="0">
      <selection activeCell="H36" sqref="H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4.7109375" style="1" customWidth="1"/>
    <col min="7" max="7" width="18.71093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39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40</v>
      </c>
      <c r="G9" s="28"/>
    </row>
    <row r="11" spans="1:7" x14ac:dyDescent="0.2">
      <c r="A11" s="4" t="s">
        <v>4</v>
      </c>
      <c r="B11" s="20" t="s">
        <v>34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30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5.75" customHeight="1" x14ac:dyDescent="0.2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32</v>
      </c>
      <c r="B21" s="18"/>
      <c r="C21" s="18"/>
      <c r="D21" s="18"/>
      <c r="E21" s="18"/>
      <c r="F21" s="19"/>
      <c r="G21" s="11" t="s">
        <v>36</v>
      </c>
    </row>
    <row r="22" spans="1:7" s="6" customFormat="1" x14ac:dyDescent="0.2">
      <c r="A22" s="17" t="s">
        <v>35</v>
      </c>
      <c r="B22" s="18"/>
      <c r="C22" s="18"/>
      <c r="D22" s="18"/>
      <c r="E22" s="18"/>
      <c r="F22" s="19"/>
      <c r="G22" s="11" t="s">
        <v>36</v>
      </c>
    </row>
    <row r="23" spans="1:7" s="6" customFormat="1" x14ac:dyDescent="0.2">
      <c r="A23" s="17" t="s">
        <v>33</v>
      </c>
      <c r="B23" s="18"/>
      <c r="C23" s="18"/>
      <c r="D23" s="18"/>
      <c r="E23" s="18"/>
      <c r="F23" s="19"/>
      <c r="G23" s="11" t="s">
        <v>36</v>
      </c>
    </row>
    <row r="24" spans="1:7" s="6" customFormat="1" x14ac:dyDescent="0.2">
      <c r="A24" s="17" t="s">
        <v>31</v>
      </c>
      <c r="B24" s="18"/>
      <c r="C24" s="18"/>
      <c r="D24" s="18"/>
      <c r="E24" s="18"/>
      <c r="F24" s="19"/>
      <c r="G24" s="11" t="s">
        <v>36</v>
      </c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72" customHeight="1" x14ac:dyDescent="0.2">
      <c r="A33" s="26" t="s">
        <v>38</v>
      </c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M.C.IA. DAMARIS DE LOS ANGELES GARCIA GRACIA</v>
      </c>
      <c r="C36" s="20" t="s">
        <v>25</v>
      </c>
      <c r="D36" s="20"/>
      <c r="E36"/>
      <c r="F36" s="20" t="s">
        <v>41</v>
      </c>
      <c r="G36" s="20"/>
    </row>
    <row r="37" spans="1:7" ht="28.5" customHeight="1" x14ac:dyDescent="0.2">
      <c r="A37" s="9" t="s">
        <v>15</v>
      </c>
      <c r="C37" s="29" t="s">
        <v>26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F21" sqref="F21:H24"/>
    </sheetView>
  </sheetViews>
  <sheetFormatPr baseColWidth="10" defaultColWidth="11.42578125" defaultRowHeight="12.75" x14ac:dyDescent="0.2"/>
  <cols>
    <col min="1" max="1" width="47.57031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1" style="1" customWidth="1"/>
    <col min="8" max="8" width="7.7109375" style="1" customWidth="1"/>
    <col min="9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INGENIERÍA 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M.C.IA.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FEBRERO- JUNIO 2025</v>
      </c>
      <c r="H9" s="28"/>
    </row>
    <row r="11" spans="1:8" x14ac:dyDescent="0.2">
      <c r="A11" s="4" t="s">
        <v>4</v>
      </c>
      <c r="B11" s="20" t="str">
        <f>Registro!B11</f>
        <v>TUTORÍA Y DIRECCIÓN INDIVIDUALIZADA (ASESORÍA DE TESIS)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 xml:space="preserve">Asesorar y apoyar a los tesistas para que adquiera la mayor experiencia y formación trabajando en un proyecto específico dentro del área de su carrera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38.25" customHeight="1" x14ac:dyDescent="0.2">
      <c r="A17" s="22" t="str">
        <f>Registro!A17</f>
        <v xml:space="preserve">Al menos un estudiante se titula en el semestre                                                                                                                                                                Al menos un estudiantes desarrollan su trabajo y redacción de documentos de tesis o informe técnico final de titulación en el semestre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18" customHeight="1" x14ac:dyDescent="0.2">
      <c r="A21" s="36" t="str">
        <f>Registro!A21</f>
        <v>Reuniones presenciales o virtuales de asesoría y seguimiento</v>
      </c>
      <c r="B21" s="36"/>
      <c r="C21" s="35" t="str">
        <f>Registro!G21</f>
        <v>04/02/2025-16/06/2025</v>
      </c>
      <c r="D21" s="35"/>
      <c r="E21" s="35"/>
      <c r="F21" s="34" t="s">
        <v>27</v>
      </c>
      <c r="G21" s="34"/>
      <c r="H21" s="10">
        <v>0.33</v>
      </c>
    </row>
    <row r="22" spans="1:8" s="6" customFormat="1" ht="27.6" customHeight="1" x14ac:dyDescent="0.2">
      <c r="A22" s="36" t="str">
        <f>Registro!A22</f>
        <v>Asesoría, acompañamiento y supervisión en campo/laboratorio de actividades de estudiantes</v>
      </c>
      <c r="B22" s="36"/>
      <c r="C22" s="35" t="str">
        <f>Registro!G22</f>
        <v>04/02/2025-16/06/2025</v>
      </c>
      <c r="D22" s="35"/>
      <c r="E22" s="35"/>
      <c r="F22" s="34" t="s">
        <v>27</v>
      </c>
      <c r="G22" s="34"/>
      <c r="H22" s="10">
        <v>0.33</v>
      </c>
    </row>
    <row r="23" spans="1:8" s="6" customFormat="1" ht="25.9" customHeight="1" x14ac:dyDescent="0.2">
      <c r="A23" s="36" t="str">
        <f>Registro!A23</f>
        <v>Revisión y correcciones de avances de bases de datos, borradores del protocolo y documento de tesis</v>
      </c>
      <c r="B23" s="36"/>
      <c r="C23" s="35" t="str">
        <f>Registro!G23</f>
        <v>04/02/2025-16/06/2025</v>
      </c>
      <c r="D23" s="35"/>
      <c r="E23" s="35"/>
      <c r="F23" s="37" t="s">
        <v>29</v>
      </c>
      <c r="G23" s="36"/>
      <c r="H23" s="10">
        <v>0.33</v>
      </c>
    </row>
    <row r="24" spans="1:8" s="6" customFormat="1" x14ac:dyDescent="0.2">
      <c r="A24" s="36" t="str">
        <f>Registro!A24</f>
        <v>Revisión y aprobación del documento de tesis</v>
      </c>
      <c r="B24" s="36"/>
      <c r="C24" s="35" t="str">
        <f>Registro!G24</f>
        <v>04/02/2025-16/06/2025</v>
      </c>
      <c r="D24" s="35"/>
      <c r="E24" s="35"/>
      <c r="F24" s="34" t="s">
        <v>28</v>
      </c>
      <c r="G24" s="34"/>
      <c r="H24" s="10">
        <v>0.33</v>
      </c>
    </row>
    <row r="25" spans="1:8" s="6" customFormat="1" x14ac:dyDescent="0.2">
      <c r="A25" s="34"/>
      <c r="B25" s="34"/>
      <c r="C25" s="35"/>
      <c r="D25" s="35"/>
      <c r="E25" s="35"/>
      <c r="F25" s="34"/>
      <c r="G25" s="34"/>
      <c r="H25" s="10"/>
    </row>
    <row r="26" spans="1:8" s="6" customFormat="1" x14ac:dyDescent="0.2">
      <c r="A26" s="34"/>
      <c r="B26" s="34"/>
      <c r="C26" s="35"/>
      <c r="D26" s="35"/>
      <c r="E26" s="35"/>
      <c r="F26" s="34"/>
      <c r="G26" s="34"/>
      <c r="H26" s="10"/>
    </row>
    <row r="27" spans="1:8" s="6" customFormat="1" x14ac:dyDescent="0.2">
      <c r="A27" s="34"/>
      <c r="B27" s="34"/>
      <c r="C27" s="35"/>
      <c r="D27" s="35"/>
      <c r="E27" s="35"/>
      <c r="F27" s="34"/>
      <c r="G27" s="34"/>
      <c r="H27" s="10"/>
    </row>
    <row r="28" spans="1:8" s="6" customFormat="1" x14ac:dyDescent="0.2">
      <c r="A28" s="34"/>
      <c r="B28" s="34"/>
      <c r="C28" s="35"/>
      <c r="D28" s="35"/>
      <c r="E28" s="35"/>
      <c r="F28" s="34"/>
      <c r="G28" s="34"/>
      <c r="H28" s="10"/>
    </row>
    <row r="29" spans="1:8" s="6" customFormat="1" x14ac:dyDescent="0.2">
      <c r="A29" s="34"/>
      <c r="B29" s="34"/>
      <c r="C29" s="35"/>
      <c r="D29" s="35"/>
      <c r="E29" s="35"/>
      <c r="F29" s="34"/>
      <c r="G29" s="34"/>
      <c r="H29" s="10"/>
    </row>
    <row r="30" spans="1:8" s="6" customFormat="1" x14ac:dyDescent="0.2">
      <c r="A30" s="34"/>
      <c r="B30" s="34"/>
      <c r="C30" s="35"/>
      <c r="D30" s="35"/>
      <c r="E30" s="35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M.C.IA. DAMARIS DE LOS ANGELES GARCIA GRACIA</v>
      </c>
      <c r="C35" s="20" t="str">
        <f>Registro!C36</f>
        <v>MCIA JESSICA ALEJANDRA REYES LARIOS</v>
      </c>
      <c r="D35" s="20"/>
      <c r="E35" s="20"/>
      <c r="G35" s="20" t="str">
        <f>Registro!F36</f>
        <v>M.I.A. OCTAVIO OBIL MARTINEZ</v>
      </c>
      <c r="H35" s="20"/>
    </row>
    <row r="36" spans="1:8" ht="28.5" customHeight="1" x14ac:dyDescent="0.2">
      <c r="A36" s="9" t="s">
        <v>15</v>
      </c>
      <c r="C36" s="29" t="s">
        <v>26</v>
      </c>
      <c r="D36" s="29"/>
      <c r="E36" s="29"/>
      <c r="G36" s="30" t="s">
        <v>14</v>
      </c>
      <c r="H36" s="30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B9" zoomScaleNormal="10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INGENIERÍA 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M.C.IA.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FEBRERO- JUNIO 2025</v>
      </c>
      <c r="H9" s="28"/>
    </row>
    <row r="11" spans="1:8" x14ac:dyDescent="0.2">
      <c r="A11" s="4" t="s">
        <v>4</v>
      </c>
      <c r="B11" s="20" t="str">
        <f>Registro!B11</f>
        <v>TUTORÍA Y DIRECCIÓN INDIVIDUALIZADA (ASESORÍA DE TESIS)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 xml:space="preserve">Asesorar y apoyar a los tesistas para que adquiera la mayor experiencia y formación trabajando en un proyecto específico dentro del área de su carrera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Al menos un estudiante se titula en el semestre                                                                                                                                                                Al menos un estudiantes desarrollan su trabajo y redacción de documentos de tesis o informe técnico final de titulación en el semestre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4" t="str">
        <f>Registro!A21</f>
        <v>Reuniones presenciales o virtuales de asesoría y seguimiento</v>
      </c>
      <c r="B21" s="34"/>
      <c r="C21" s="35" t="str">
        <f>Registro!G21</f>
        <v>04/02/2025-16/06/2025</v>
      </c>
      <c r="D21" s="35"/>
      <c r="E21" s="35"/>
      <c r="F21" s="34" t="s">
        <v>27</v>
      </c>
      <c r="G21" s="34"/>
      <c r="H21" s="10">
        <v>0.66</v>
      </c>
    </row>
    <row r="22" spans="1:8" s="6" customFormat="1" x14ac:dyDescent="0.2">
      <c r="A22" s="34" t="str">
        <f>Registro!A22</f>
        <v>Asesoría, acompañamiento y supervisión en campo/laboratorio de actividades de estudiantes</v>
      </c>
      <c r="B22" s="34"/>
      <c r="C22" s="35" t="str">
        <f>Registro!G22</f>
        <v>04/02/2025-16/06/2025</v>
      </c>
      <c r="D22" s="35"/>
      <c r="E22" s="35"/>
      <c r="F22" s="34" t="s">
        <v>27</v>
      </c>
      <c r="G22" s="34"/>
      <c r="H22" s="10">
        <v>0.66</v>
      </c>
    </row>
    <row r="23" spans="1:8" s="6" customFormat="1" ht="12.75" customHeight="1" x14ac:dyDescent="0.2">
      <c r="A23" s="34" t="str">
        <f>Registro!A23</f>
        <v>Revisión y correcciones de avances de bases de datos, borradores del protocolo y documento de tesis</v>
      </c>
      <c r="B23" s="34"/>
      <c r="C23" s="35" t="str">
        <f>Registro!G23</f>
        <v>04/02/2025-16/06/2025</v>
      </c>
      <c r="D23" s="35"/>
      <c r="E23" s="35"/>
      <c r="F23" s="37" t="s">
        <v>29</v>
      </c>
      <c r="G23" s="36"/>
      <c r="H23" s="10">
        <v>0.66</v>
      </c>
    </row>
    <row r="24" spans="1:8" s="6" customFormat="1" x14ac:dyDescent="0.2">
      <c r="A24" s="34" t="str">
        <f>Registro!A24</f>
        <v>Revisión y aprobación del documento de tesis</v>
      </c>
      <c r="B24" s="34"/>
      <c r="C24" s="35" t="str">
        <f>Registro!G24</f>
        <v>04/02/2025-16/06/2025</v>
      </c>
      <c r="D24" s="35"/>
      <c r="E24" s="35"/>
      <c r="F24" s="34" t="s">
        <v>28</v>
      </c>
      <c r="G24" s="34"/>
      <c r="H24" s="10">
        <v>0.66</v>
      </c>
    </row>
    <row r="25" spans="1:8" s="6" customFormat="1" x14ac:dyDescent="0.2">
      <c r="A25" s="34"/>
      <c r="B25" s="34"/>
      <c r="C25" s="35"/>
      <c r="D25" s="35"/>
      <c r="E25" s="35"/>
      <c r="F25" s="34"/>
      <c r="G25" s="34"/>
      <c r="H25" s="10"/>
    </row>
    <row r="26" spans="1:8" s="6" customFormat="1" x14ac:dyDescent="0.2">
      <c r="A26" s="34"/>
      <c r="B26" s="34"/>
      <c r="C26" s="35"/>
      <c r="D26" s="35"/>
      <c r="E26" s="35"/>
      <c r="F26" s="34"/>
      <c r="G26" s="34"/>
      <c r="H26" s="10"/>
    </row>
    <row r="27" spans="1:8" s="6" customFormat="1" x14ac:dyDescent="0.2">
      <c r="A27" s="34"/>
      <c r="B27" s="34"/>
      <c r="C27" s="35"/>
      <c r="D27" s="35"/>
      <c r="E27" s="35"/>
      <c r="F27" s="34"/>
      <c r="G27" s="34"/>
      <c r="H27" s="10"/>
    </row>
    <row r="28" spans="1:8" s="6" customFormat="1" x14ac:dyDescent="0.2">
      <c r="A28" s="34"/>
      <c r="B28" s="34"/>
      <c r="C28" s="35"/>
      <c r="D28" s="35"/>
      <c r="E28" s="35"/>
      <c r="F28" s="34"/>
      <c r="G28" s="34"/>
      <c r="H28" s="10"/>
    </row>
    <row r="29" spans="1:8" s="6" customFormat="1" x14ac:dyDescent="0.2">
      <c r="A29" s="34"/>
      <c r="B29" s="34"/>
      <c r="C29" s="35"/>
      <c r="D29" s="35"/>
      <c r="E29" s="35"/>
      <c r="F29" s="34"/>
      <c r="G29" s="34"/>
      <c r="H29" s="10"/>
    </row>
    <row r="30" spans="1:8" s="6" customFormat="1" x14ac:dyDescent="0.2">
      <c r="A30" s="34"/>
      <c r="B30" s="34"/>
      <c r="C30" s="35"/>
      <c r="D30" s="35"/>
      <c r="E30" s="35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MCIA JESSICA ALEJANDRA REYES LARIOS</v>
      </c>
      <c r="D35" s="20"/>
      <c r="E35" s="20"/>
      <c r="G35" s="20" t="str">
        <f>Registro!F36</f>
        <v>M.I.A. OCTAVIO OBIL MARTINEZ</v>
      </c>
      <c r="H35" s="20"/>
    </row>
    <row r="36" spans="1:8" ht="28.5" customHeight="1" x14ac:dyDescent="0.2">
      <c r="A36" s="9" t="str">
        <f>B8</f>
        <v>M.C.IA. DAMARIS DE LOS ANGELES GARCIA GRACIA</v>
      </c>
      <c r="C36" s="42" t="s">
        <v>26</v>
      </c>
      <c r="D36" s="42"/>
      <c r="E36" s="42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INGENIERÍA 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M.C.IA.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FEBRERO- JUNIO 2025</v>
      </c>
      <c r="H9" s="28"/>
    </row>
    <row r="11" spans="1:8" x14ac:dyDescent="0.2">
      <c r="A11" s="4" t="s">
        <v>4</v>
      </c>
      <c r="B11" s="20" t="str">
        <f>Registro!B11</f>
        <v>TUTORÍA Y DIRECCIÓN INDIVIDUALIZADA (ASESORÍA DE TESIS)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 xml:space="preserve">Asesorar y apoyar a los tesistas para que adquiera la mayor experiencia y formación trabajando en un proyecto específico dentro del área de su carrera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Al menos un estudiante se titula en el semestre                                                                                                                                                                Al menos un estudiantes desarrollan su trabajo y redacción de documentos de tesis o informe técnico final de titulación en el semestre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4" t="str">
        <f>Registro!A21</f>
        <v>Reuniones presenciales o virtuales de asesoría y seguimiento</v>
      </c>
      <c r="B21" s="34"/>
      <c r="C21" s="35" t="str">
        <f>Registro!G21</f>
        <v>04/02/2025-16/06/2025</v>
      </c>
      <c r="D21" s="35"/>
      <c r="E21" s="35"/>
      <c r="F21" s="34" t="s">
        <v>27</v>
      </c>
      <c r="G21" s="34"/>
      <c r="H21" s="10">
        <v>1</v>
      </c>
    </row>
    <row r="22" spans="1:8" s="6" customFormat="1" x14ac:dyDescent="0.2">
      <c r="A22" s="34" t="str">
        <f>Registro!A22</f>
        <v>Asesoría, acompañamiento y supervisión en campo/laboratorio de actividades de estudiantes</v>
      </c>
      <c r="B22" s="34"/>
      <c r="C22" s="35" t="str">
        <f>Registro!G22</f>
        <v>04/02/2025-16/06/2025</v>
      </c>
      <c r="D22" s="35"/>
      <c r="E22" s="35"/>
      <c r="F22" s="34" t="s">
        <v>27</v>
      </c>
      <c r="G22" s="34"/>
      <c r="H22" s="10">
        <v>1</v>
      </c>
    </row>
    <row r="23" spans="1:8" s="6" customFormat="1" x14ac:dyDescent="0.2">
      <c r="A23" s="34" t="str">
        <f>Registro!A23</f>
        <v>Revisión y correcciones de avances de bases de datos, borradores del protocolo y documento de tesis</v>
      </c>
      <c r="B23" s="34"/>
      <c r="C23" s="35" t="str">
        <f>Registro!G23</f>
        <v>04/02/2025-16/06/2025</v>
      </c>
      <c r="D23" s="35"/>
      <c r="E23" s="35"/>
      <c r="F23" s="37" t="s">
        <v>29</v>
      </c>
      <c r="G23" s="36"/>
      <c r="H23" s="10">
        <v>1</v>
      </c>
    </row>
    <row r="24" spans="1:8" s="6" customFormat="1" x14ac:dyDescent="0.2">
      <c r="A24" s="34" t="str">
        <f>Registro!A24</f>
        <v>Revisión y aprobación del documento de tesis</v>
      </c>
      <c r="B24" s="34"/>
      <c r="C24" s="35" t="str">
        <f>Registro!G24</f>
        <v>04/02/2025-16/06/2025</v>
      </c>
      <c r="D24" s="35"/>
      <c r="E24" s="35"/>
      <c r="F24" s="34" t="s">
        <v>28</v>
      </c>
      <c r="G24" s="34"/>
      <c r="H24" s="10">
        <v>1</v>
      </c>
    </row>
    <row r="25" spans="1:8" s="6" customFormat="1" x14ac:dyDescent="0.2">
      <c r="A25" s="34"/>
      <c r="B25" s="34"/>
      <c r="C25" s="35"/>
      <c r="D25" s="35"/>
      <c r="E25" s="35"/>
      <c r="F25" s="34"/>
      <c r="G25" s="34"/>
      <c r="H25" s="10"/>
    </row>
    <row r="26" spans="1:8" s="6" customFormat="1" x14ac:dyDescent="0.2">
      <c r="A26" s="34"/>
      <c r="B26" s="34"/>
      <c r="C26" s="35"/>
      <c r="D26" s="35"/>
      <c r="E26" s="35"/>
      <c r="F26" s="34"/>
      <c r="G26" s="34"/>
      <c r="H26" s="10"/>
    </row>
    <row r="27" spans="1:8" s="6" customFormat="1" x14ac:dyDescent="0.2">
      <c r="A27" s="34"/>
      <c r="B27" s="34"/>
      <c r="C27" s="35"/>
      <c r="D27" s="35"/>
      <c r="E27" s="35"/>
      <c r="F27" s="34"/>
      <c r="G27" s="34"/>
      <c r="H27" s="10"/>
    </row>
    <row r="28" spans="1:8" s="6" customFormat="1" x14ac:dyDescent="0.2">
      <c r="A28" s="34"/>
      <c r="B28" s="34"/>
      <c r="C28" s="35"/>
      <c r="D28" s="35"/>
      <c r="E28" s="35"/>
      <c r="F28" s="34"/>
      <c r="G28" s="34"/>
      <c r="H28" s="10"/>
    </row>
    <row r="29" spans="1:8" s="6" customFormat="1" x14ac:dyDescent="0.2">
      <c r="A29" s="34"/>
      <c r="B29" s="34"/>
      <c r="C29" s="35"/>
      <c r="D29" s="35"/>
      <c r="E29" s="35"/>
      <c r="F29" s="34"/>
      <c r="G29" s="34"/>
      <c r="H29" s="10"/>
    </row>
    <row r="30" spans="1:8" s="6" customFormat="1" x14ac:dyDescent="0.2">
      <c r="A30" s="34"/>
      <c r="B30" s="34"/>
      <c r="C30" s="35"/>
      <c r="D30" s="35"/>
      <c r="E30" s="35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MCIA JESSICA ALEJANDRA REYES LARIOS</v>
      </c>
      <c r="D35" s="20"/>
      <c r="E35" s="20"/>
      <c r="G35" s="20" t="str">
        <f>Registro!F36</f>
        <v>M.I.A. OCTAVIO OBIL MARTINEZ</v>
      </c>
      <c r="H35" s="20"/>
    </row>
    <row r="36" spans="1:8" ht="28.5" customHeight="1" x14ac:dyDescent="0.2">
      <c r="A36" s="9" t="str">
        <f>B8</f>
        <v>M.C.IA. DAMARIS DE LOS ANGELES GARCIA GRACIA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2025-06-13T06:08:41Z</dcterms:modified>
</cp:coreProperties>
</file>