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E96F396A-A90C-4FAD-BBC3-7EFD30921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L18" i="25"/>
  <c r="L16" i="25"/>
  <c r="N28" i="24" l="1"/>
  <c r="M28" i="24"/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17" i="24"/>
  <c r="D17" i="24"/>
  <c r="C17" i="24"/>
  <c r="A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5"/>
  <c r="I17" i="22"/>
  <c r="I15" i="22"/>
  <c r="I14" i="22"/>
  <c r="E28" i="25"/>
  <c r="E28" i="24"/>
  <c r="L14" i="23"/>
  <c r="L15" i="23"/>
  <c r="L16" i="23"/>
  <c r="L17" i="23"/>
  <c r="L18" i="23"/>
  <c r="E28" i="23"/>
  <c r="I18" i="22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<sst xmlns="http://schemas.openxmlformats.org/spreadsheetml/2006/main" count="271" uniqueCount="54">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</sst>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K15" sqref="K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52</v>
      </c>
      <c r="M8" s="38"/>
      <c r="N8" s="38"/>
    </row>
    <row r="10" spans="1:14" x14ac:dyDescent="0.25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53</v>
      </c>
      <c r="C14" s="9" t="s">
        <v>42</v>
      </c>
      <c r="D14" s="9" t="s">
        <v>36</v>
      </c>
      <c r="E14" s="9">
        <v>35</v>
      </c>
      <c r="F14" s="9"/>
      <c r="G14" s="9"/>
      <c r="H14" s="10"/>
      <c r="I14" s="9">
        <v>35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41</v>
      </c>
      <c r="B15" s="9" t="s">
        <v>53</v>
      </c>
      <c r="C15" s="9" t="s">
        <v>43</v>
      </c>
      <c r="D15" s="9" t="s">
        <v>36</v>
      </c>
      <c r="E15" s="9">
        <v>33</v>
      </c>
      <c r="F15" s="9"/>
      <c r="G15" s="9"/>
      <c r="H15" s="10"/>
      <c r="I15" s="9">
        <v>33</v>
      </c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5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9</v>
      </c>
      <c r="G17" s="9"/>
      <c r="H17" s="10"/>
      <c r="I17" s="9">
        <v>20</v>
      </c>
      <c r="J17" s="10"/>
      <c r="K17" s="9">
        <v>0</v>
      </c>
      <c r="L17" s="10">
        <f t="shared" si="0"/>
        <v>0</v>
      </c>
      <c r="M17" s="9">
        <v>45</v>
      </c>
      <c r="N17" s="15">
        <v>0.45</v>
      </c>
    </row>
    <row r="18" spans="1:18" s="11" customFormat="1" x14ac:dyDescent="0.25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53</v>
      </c>
      <c r="G28" s="17"/>
      <c r="H28" s="18"/>
      <c r="I28" s="17">
        <f t="shared" ref="I28" si="1">(E28-SUM(F28:G28))-K28</f>
        <v>105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0.62333333333333341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5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5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5">
      <c r="A18" s="8" t="s">
        <v>37</v>
      </c>
      <c r="B18" s="9" t="s">
        <v>45</v>
      </c>
      <c r="C18" s="9" t="s">
        <v>51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5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5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5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5">
      <c r="A17" s="8" t="s">
        <v>37</v>
      </c>
      <c r="B17" s="9" t="s">
        <v>46</v>
      </c>
      <c r="C17" s="9" t="s">
        <v>50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5">
      <c r="A18" s="8" t="s">
        <v>37</v>
      </c>
      <c r="B18" s="9" t="s">
        <v>46</v>
      </c>
      <c r="C18" s="9" t="s">
        <v>51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5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5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5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5">
      <c r="A22" s="24" t="s">
        <v>37</v>
      </c>
      <c r="B22" s="9" t="s">
        <v>47</v>
      </c>
      <c r="C22" s="9" t="s">
        <v>50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5">
      <c r="A23" s="24" t="s">
        <v>37</v>
      </c>
      <c r="B23" s="9" t="s">
        <v>47</v>
      </c>
      <c r="C23" s="9" t="s">
        <v>51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5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5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27" sqref="O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24</v>
      </c>
      <c r="G14" s="9"/>
      <c r="H14" s="10"/>
      <c r="I14" s="9">
        <v>0</v>
      </c>
      <c r="J14" s="10"/>
      <c r="K14" s="9"/>
      <c r="L14" s="10">
        <v>0</v>
      </c>
      <c r="M14" s="9">
        <v>99</v>
      </c>
      <c r="N14" s="15">
        <v>0.92</v>
      </c>
    </row>
    <row r="15" spans="1:14" s="11" customFormat="1" x14ac:dyDescent="0.25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16</v>
      </c>
      <c r="G15" s="9"/>
      <c r="H15" s="10"/>
      <c r="I15" s="9">
        <v>4</v>
      </c>
      <c r="J15" s="10"/>
      <c r="K15" s="9"/>
      <c r="L15" s="10">
        <v>0</v>
      </c>
      <c r="M15" s="9">
        <v>73</v>
      </c>
      <c r="N15" s="15">
        <v>0.8</v>
      </c>
    </row>
    <row r="16" spans="1:14" s="11" customFormat="1" x14ac:dyDescent="0.25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v>8</v>
      </c>
      <c r="J16" s="10"/>
      <c r="K16" s="9"/>
      <c r="L16" s="10">
        <v>0</v>
      </c>
      <c r="M16" s="9">
        <v>64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13</v>
      </c>
      <c r="G17" s="9"/>
      <c r="H17" s="10"/>
      <c r="I17" s="9">
        <v>4</v>
      </c>
      <c r="J17" s="10"/>
      <c r="K17" s="9"/>
      <c r="L17" s="10">
        <v>0</v>
      </c>
      <c r="M17" s="9">
        <v>61</v>
      </c>
      <c r="N17" s="15">
        <v>0.77</v>
      </c>
    </row>
    <row r="18" spans="1:14" s="11" customFormat="1" x14ac:dyDescent="0.25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>
        <v>32</v>
      </c>
      <c r="G18" s="9"/>
      <c r="H18" s="10"/>
      <c r="I18" s="9">
        <v>2</v>
      </c>
      <c r="J18" s="10"/>
      <c r="K18" s="9"/>
      <c r="L18" s="10">
        <v>0</v>
      </c>
      <c r="M18" s="9">
        <v>93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104</v>
      </c>
      <c r="G28" s="17">
        <f>SUM(G14:G27)</f>
        <v>0</v>
      </c>
      <c r="H28" s="18"/>
      <c r="I28" s="17">
        <f t="shared" ref="I28" si="0">(E28-SUM(F28:G28))-K28</f>
        <v>50</v>
      </c>
      <c r="J28" s="18"/>
      <c r="K28" s="17">
        <f>SUM(K14:K27)</f>
        <v>0</v>
      </c>
      <c r="L28" s="18">
        <f>AVERAGE(L14:L18)</f>
        <v>0</v>
      </c>
      <c r="M28" s="17">
        <f>AVERAGE(M14:M18)</f>
        <v>78</v>
      </c>
      <c r="N28" s="19">
        <f>AVERAGE(N14:N18)</f>
        <v>0.79800000000000004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N29" sqref="N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20</v>
      </c>
      <c r="G14" s="9">
        <v>4</v>
      </c>
      <c r="H14" s="10">
        <v>1</v>
      </c>
      <c r="I14" s="9">
        <f t="shared" ref="I14" si="0">(E14-SUM(F14:G14))-K14</f>
        <v>11</v>
      </c>
      <c r="J14" s="10">
        <v>0</v>
      </c>
      <c r="K14" s="9">
        <v>0</v>
      </c>
      <c r="L14" s="10">
        <f t="shared" ref="L14:L18" si="1">K14/E14</f>
        <v>0</v>
      </c>
      <c r="M14" s="9">
        <v>93</v>
      </c>
      <c r="N14" s="15">
        <v>0.46</v>
      </c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9</v>
      </c>
      <c r="G15" s="9">
        <v>7</v>
      </c>
      <c r="H15" s="10">
        <v>0.8</v>
      </c>
      <c r="I15" s="9">
        <v>4</v>
      </c>
      <c r="J15" s="10">
        <v>0.2</v>
      </c>
      <c r="K15" s="9">
        <v>0</v>
      </c>
      <c r="L15" s="10">
        <f t="shared" si="1"/>
        <v>0</v>
      </c>
      <c r="M15" s="9">
        <v>74</v>
      </c>
      <c r="N15" s="15">
        <v>0.8</v>
      </c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27</v>
      </c>
      <c r="F16" s="9">
        <v>8</v>
      </c>
      <c r="G16" s="9">
        <v>11</v>
      </c>
      <c r="H16" s="10">
        <v>0.7</v>
      </c>
      <c r="I16" s="9">
        <v>8</v>
      </c>
      <c r="J16" s="10">
        <v>0.3</v>
      </c>
      <c r="K16" s="9">
        <v>0</v>
      </c>
      <c r="L16" s="10">
        <f t="shared" si="1"/>
        <v>0</v>
      </c>
      <c r="M16" s="9">
        <v>67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3</v>
      </c>
      <c r="G17" s="9">
        <v>10</v>
      </c>
      <c r="H17" s="10">
        <v>0.76</v>
      </c>
      <c r="I17" s="9">
        <v>4</v>
      </c>
      <c r="J17" s="10">
        <v>0.24</v>
      </c>
      <c r="K17" s="9">
        <v>0</v>
      </c>
      <c r="L17" s="10">
        <f t="shared" si="1"/>
        <v>0</v>
      </c>
      <c r="M17" s="9">
        <v>66</v>
      </c>
      <c r="N17" s="15">
        <v>0.77</v>
      </c>
    </row>
    <row r="18" spans="1:14" s="11" customFormat="1" x14ac:dyDescent="0.25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34</v>
      </c>
      <c r="F18" s="9">
        <v>23</v>
      </c>
      <c r="G18" s="9">
        <v>10</v>
      </c>
      <c r="H18" s="10">
        <v>0.97</v>
      </c>
      <c r="I18" s="9">
        <v>1</v>
      </c>
      <c r="J18" s="10">
        <v>0.03</v>
      </c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63</v>
      </c>
      <c r="G28" s="17">
        <f>SUM(G14:G27)</f>
        <v>42</v>
      </c>
      <c r="H28" s="18">
        <f>AVERAGE(H14:H18)</f>
        <v>0.84599999999999986</v>
      </c>
      <c r="I28" s="17">
        <f t="shared" ref="I28" si="2">(E28-SUM(F28:G28))-K28</f>
        <v>53</v>
      </c>
      <c r="J28" s="18">
        <f>AVERAGE(J14:J18)</f>
        <v>0.154</v>
      </c>
      <c r="K28" s="17">
        <f>SUM(K14:K27)</f>
        <v>0</v>
      </c>
      <c r="L28" s="18">
        <f t="shared" ref="L28" si="3">K28/E28</f>
        <v>0</v>
      </c>
      <c r="M28" s="17">
        <f>AVERAGE(M14:M18)</f>
        <v>77.599999999999994</v>
      </c>
      <c r="N28" s="19">
        <f>AVERAGE(N14:N18)</f>
        <v>0.66399999999999992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2025-03-11T00:04:30Z</dcterms:modified>
  <cp:category/>
  <cp:contentStatus/>
</cp:coreProperties>
</file>