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819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B8" i="9"/>
  <c r="A35" i="9" s="1"/>
  <c r="D6" i="9"/>
  <c r="A24" i="8"/>
  <c r="A23" i="8"/>
  <c r="A22" i="8"/>
  <c r="A14" i="8"/>
  <c r="B11" i="8"/>
  <c r="G9" i="8"/>
  <c r="B8" i="8"/>
  <c r="A35" i="8" s="1"/>
  <c r="D6" i="8"/>
  <c r="G34" i="7"/>
  <c r="C34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<sst xmlns="http://schemas.openxmlformats.org/spreadsheetml/2006/main" count="129" uniqueCount="54">
  <si>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</si>
  <si>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</si>
  <si>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</si>
  <si>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</si>
  <si>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</si>
  <si>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</si>
  <si>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</si>
  <si>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</si>
  <si>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</si>
  <si>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</si>
  <si>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</si>
  <si>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</si>
  <si>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</si>
  <si>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</si>
  <si>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</si>
  <si>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</si>
  <si>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</si>
  <si>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</si>
  <si>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</si>
  <si>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</si>
  <si>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</si>
  <si>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</si>
  <si>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</si>
  <si>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</si>
  <si>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</si>
  <si>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</si>
  <si>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</si>
  <si>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</si>
  <si>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</si>
  <si>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</si>
  <si>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</si>
  <si>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instrumentaciones didacticas</t>
  </si>
  <si>
    <t>Elaborar las instrumentaciones didacticas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</si>
  <si>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</si>
  <si>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</si>
  <si>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DOCENCIA (PREPARACION DE CLASES, CORRECCION DE EXAMENES, REDACCION.</t>
  </si>
  <si>
    <t>Realizacion y entrega de los reportes estipulados en el SGI</t>
  </si>
  <si>
    <t>Preparacion, aplicación y revisión de exámenes de los alumnos adscritos a la materia impartida</t>
  </si>
  <si>
    <t>Revision de los productos de aprendizaje de los alumnos adssritos al programa educativo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</si>
  <si>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</si>
  <si>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</si>
  <si>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</si>
  <si>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</si>
  <si>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</si>
  <si>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 xml:space="preserve">Asistir a las reuniones de academia como vocal </t>
  </si>
  <si>
    <t>Fotos y actas de academia</t>
  </si>
  <si>
    <t>Portafolio de evidencias</t>
  </si>
  <si>
    <t>FEB-JUN-2025</t>
  </si>
  <si>
    <t>04/02/2025-13/06/2025</t>
  </si>
  <si>
    <t>04/02/2024-13/06/2025</t>
  </si>
  <si>
    <t>04/02/2025-19/03/2025</t>
  </si>
  <si>
    <t>20/03/2025-30/04/2025</t>
  </si>
  <si>
    <t>01/05/2025-13/06/2025</t>
  </si>
  <si>
    <t>M.A.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</si>
</sst>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34" zoomScaleNormal="100" zoomScaleSheetLayoutView="100" workbookViewId="0">
      <selection activeCell="F46" sqref="F4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33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47</v>
      </c>
      <c r="G9" s="30"/>
    </row>
    <row r="11" spans="1:7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4.5" customHeight="1" x14ac:dyDescent="0.2">
      <c r="A17" s="24" t="s">
        <v>29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9" t="s">
        <v>28</v>
      </c>
      <c r="B21" s="20"/>
      <c r="C21" s="20"/>
      <c r="D21" s="20"/>
      <c r="E21" s="20"/>
      <c r="F21" s="21"/>
      <c r="G21" s="11" t="s">
        <v>49</v>
      </c>
    </row>
    <row r="22" spans="1:7" s="6" customFormat="1" x14ac:dyDescent="0.2">
      <c r="A22" s="19" t="s">
        <v>38</v>
      </c>
      <c r="B22" s="20"/>
      <c r="C22" s="20"/>
      <c r="D22" s="20"/>
      <c r="E22" s="20"/>
      <c r="F22" s="21"/>
      <c r="G22" s="11" t="s">
        <v>49</v>
      </c>
    </row>
    <row r="23" spans="1:7" s="6" customFormat="1" x14ac:dyDescent="0.2">
      <c r="A23" s="19" t="s">
        <v>36</v>
      </c>
      <c r="B23" s="20"/>
      <c r="C23" s="20"/>
      <c r="D23" s="20"/>
      <c r="E23" s="20"/>
      <c r="F23" s="21"/>
      <c r="G23" s="11" t="s">
        <v>49</v>
      </c>
    </row>
    <row r="24" spans="1:7" s="6" customFormat="1" x14ac:dyDescent="0.2">
      <c r="A24" s="19" t="s">
        <v>37</v>
      </c>
      <c r="B24" s="20"/>
      <c r="C24" s="20"/>
      <c r="D24" s="20"/>
      <c r="E24" s="20"/>
      <c r="F24" s="21"/>
      <c r="G24" s="11" t="s">
        <v>49</v>
      </c>
    </row>
    <row r="25" spans="1:7" s="6" customFormat="1" x14ac:dyDescent="0.2">
      <c r="A25" s="19" t="s">
        <v>31</v>
      </c>
      <c r="B25" s="20"/>
      <c r="C25" s="20"/>
      <c r="D25" s="20"/>
      <c r="E25" s="20"/>
      <c r="F25" s="21"/>
      <c r="G25" s="11">
        <v>45684</v>
      </c>
    </row>
    <row r="26" spans="1:7" s="6" customFormat="1" x14ac:dyDescent="0.2">
      <c r="A26" s="19" t="s">
        <v>44</v>
      </c>
      <c r="B26" s="20"/>
      <c r="C26" s="20"/>
      <c r="D26" s="20"/>
      <c r="E26" s="20"/>
      <c r="F26" s="21"/>
      <c r="G26" s="11" t="s">
        <v>48</v>
      </c>
    </row>
    <row r="27" spans="1:7" s="6" customFormat="1" x14ac:dyDescent="0.2">
      <c r="G27" s="16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2" t="s">
        <v>26</v>
      </c>
      <c r="D36" s="22"/>
      <c r="E36"/>
      <c r="F36" s="22" t="s">
        <v>53</v>
      </c>
      <c r="G36" s="22"/>
    </row>
    <row r="37" spans="1:7" ht="58.5" customHeight="1" x14ac:dyDescent="0.2">
      <c r="A37" s="9" t="s">
        <v>15</v>
      </c>
      <c r="C37" s="31" t="s">
        <v>27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5.25" customHeight="1" x14ac:dyDescent="0.2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 Preparación de material (actualización) para cada una de las materias impartidas</v>
      </c>
      <c r="B21" s="36"/>
      <c r="C21" s="37" t="s">
        <v>50</v>
      </c>
      <c r="D21" s="37"/>
      <c r="E21" s="37"/>
      <c r="F21" s="36" t="s">
        <v>40</v>
      </c>
      <c r="G21" s="36"/>
      <c r="H21" s="10">
        <v>0.33</v>
      </c>
    </row>
    <row r="22" spans="1:8" s="6" customFormat="1" x14ac:dyDescent="0.2">
      <c r="A22" s="36" t="str">
        <f>Registro!A22</f>
        <v>Revision de los productos de aprendizaje de los alumnos adssritos al programa educativo</v>
      </c>
      <c r="B22" s="36"/>
      <c r="C22" s="37" t="s">
        <v>50</v>
      </c>
      <c r="D22" s="37"/>
      <c r="E22" s="37"/>
      <c r="F22" s="36" t="s">
        <v>41</v>
      </c>
      <c r="G22" s="36"/>
      <c r="H22" s="10">
        <v>0.33</v>
      </c>
    </row>
    <row r="23" spans="1:8" s="6" customFormat="1" x14ac:dyDescent="0.2">
      <c r="A23" s="36" t="str">
        <f>Registro!A23</f>
        <v>Realizacion y entrega de los reportes estipulados en el SGI</v>
      </c>
      <c r="B23" s="36"/>
      <c r="C23" s="37" t="s">
        <v>50</v>
      </c>
      <c r="D23" s="37"/>
      <c r="E23" s="37"/>
      <c r="F23" s="36" t="s">
        <v>42</v>
      </c>
      <c r="G23" s="36"/>
      <c r="H23" s="10">
        <v>0.33</v>
      </c>
    </row>
    <row r="24" spans="1:8" s="6" customFormat="1" x14ac:dyDescent="0.2">
      <c r="A24" s="36" t="str">
        <f>Registro!A24</f>
        <v>Preparacion, aplicación y revisión de exámenes de los alumnos adscritos a la materia impartida</v>
      </c>
      <c r="B24" s="36"/>
      <c r="C24" s="37" t="s">
        <v>50</v>
      </c>
      <c r="D24" s="37"/>
      <c r="E24" s="37"/>
      <c r="F24" s="36" t="s">
        <v>43</v>
      </c>
      <c r="G24" s="36"/>
      <c r="H24" s="10">
        <v>0.33</v>
      </c>
    </row>
    <row r="25" spans="1:8" s="6" customFormat="1" x14ac:dyDescent="0.2">
      <c r="A25" s="36" t="s">
        <v>32</v>
      </c>
      <c r="B25" s="36"/>
      <c r="C25" s="37">
        <v>45684</v>
      </c>
      <c r="D25" s="37"/>
      <c r="E25" s="37"/>
      <c r="F25" s="36" t="s">
        <v>39</v>
      </c>
      <c r="G25" s="36"/>
      <c r="H25" s="10">
        <v>1</v>
      </c>
    </row>
    <row r="26" spans="1:8" s="6" customFormat="1" x14ac:dyDescent="0.2">
      <c r="A26" s="36" t="s">
        <v>44</v>
      </c>
      <c r="B26" s="36"/>
      <c r="C26" s="37" t="s">
        <v>50</v>
      </c>
      <c r="D26" s="37"/>
      <c r="E26" s="37"/>
      <c r="F26" s="36" t="s">
        <v>45</v>
      </c>
      <c r="G26" s="36"/>
      <c r="H26" s="10">
        <v>0.33</v>
      </c>
    </row>
    <row r="27" spans="1:8" s="6" customFormat="1" x14ac:dyDescent="0.2">
      <c r="C27" s="1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M.A. OCTAVIO OBIL MARTINEZ</v>
      </c>
      <c r="H34" s="22"/>
    </row>
    <row r="35" spans="1:8" ht="55.5" customHeight="1" x14ac:dyDescent="0.2">
      <c r="A35" s="9" t="str">
        <f>B8</f>
        <v>MII LAURA PORRAS ARIAS</v>
      </c>
      <c r="C35" s="38" t="s">
        <v>34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F25:G25"/>
    <mergeCell ref="A26:B26"/>
    <mergeCell ref="C26:E26"/>
    <mergeCell ref="F26:G26"/>
    <mergeCell ref="A25:B25"/>
    <mergeCell ref="C25:E25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L31" sqref="L31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9" customHeight="1" x14ac:dyDescent="0.2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 Preparación de material (actualización) para cada una de las materias impartidas</v>
      </c>
      <c r="B21" s="36"/>
      <c r="C21" s="37" t="s">
        <v>51</v>
      </c>
      <c r="D21" s="37"/>
      <c r="E21" s="37"/>
      <c r="F21" s="36" t="s">
        <v>40</v>
      </c>
      <c r="G21" s="36"/>
      <c r="H21" s="10">
        <v>0.66</v>
      </c>
    </row>
    <row r="22" spans="1:8" s="6" customFormat="1" x14ac:dyDescent="0.2">
      <c r="A22" s="36" t="str">
        <f>Registro!A22</f>
        <v>Revision de los productos de aprendizaje de los alumnos adssritos al programa educativo</v>
      </c>
      <c r="B22" s="36"/>
      <c r="C22" s="37" t="s">
        <v>51</v>
      </c>
      <c r="D22" s="37"/>
      <c r="E22" s="37"/>
      <c r="F22" s="36" t="s">
        <v>41</v>
      </c>
      <c r="G22" s="36"/>
      <c r="H22" s="10">
        <v>0.66</v>
      </c>
    </row>
    <row r="23" spans="1:8" s="6" customFormat="1" x14ac:dyDescent="0.2">
      <c r="A23" s="36" t="str">
        <f>Registro!A23</f>
        <v>Realizacion y entrega de los reportes estipulados en el SGI</v>
      </c>
      <c r="B23" s="36"/>
      <c r="C23" s="37" t="s">
        <v>51</v>
      </c>
      <c r="D23" s="37"/>
      <c r="E23" s="37"/>
      <c r="F23" s="36" t="s">
        <v>42</v>
      </c>
      <c r="G23" s="36"/>
      <c r="H23" s="10">
        <v>0.66</v>
      </c>
    </row>
    <row r="24" spans="1:8" s="6" customFormat="1" x14ac:dyDescent="0.2">
      <c r="A24" s="36" t="str">
        <f>Registro!A24</f>
        <v>Preparacion, aplicación y revisión de exámenes de los alumnos adscritos a la materia impartida</v>
      </c>
      <c r="B24" s="36"/>
      <c r="C24" s="37" t="s">
        <v>51</v>
      </c>
      <c r="D24" s="37"/>
      <c r="E24" s="37"/>
      <c r="F24" s="36" t="s">
        <v>43</v>
      </c>
      <c r="G24" s="36"/>
      <c r="H24" s="10">
        <v>0.66</v>
      </c>
    </row>
    <row r="25" spans="1:8" s="6" customFormat="1" x14ac:dyDescent="0.2">
      <c r="A25" s="36" t="s">
        <v>44</v>
      </c>
      <c r="B25" s="36"/>
      <c r="C25" s="37" t="s">
        <v>51</v>
      </c>
      <c r="D25" s="37"/>
      <c r="E25" s="37"/>
      <c r="F25" s="36" t="s">
        <v>45</v>
      </c>
      <c r="G25" s="36"/>
      <c r="H25" s="10">
        <v>0.66</v>
      </c>
    </row>
    <row r="26" spans="1:8" s="6" customFormat="1" x14ac:dyDescent="0.2"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 t="s">
        <v>24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M.A. OCTAVIO OBIL MARTINEZ</v>
      </c>
      <c r="H34" s="22"/>
    </row>
    <row r="35" spans="1:8" ht="54" customHeight="1" x14ac:dyDescent="0.2">
      <c r="A35" s="9" t="str">
        <f>B8</f>
        <v>MII LAURA PORRAS ARIAS</v>
      </c>
      <c r="C35" s="38" t="s">
        <v>27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51.425781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FEB-JUN-2025</v>
      </c>
      <c r="H9" s="30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69" customHeight="1" x14ac:dyDescent="0.2">
      <c r="A17" s="24" t="str">
        <f>Registro!A17</f>
        <v xml:space="preserve">4 Reportes parciales del SGI
1 Reporte Final del SGI
3 Instrumentaciones
3 Reportes de Proyectos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6" t="str">
        <f>Registro!A21</f>
        <v xml:space="preserve"> Preparación de material (actualización) para cada una de las materias impartidas</v>
      </c>
      <c r="B21" s="36"/>
      <c r="C21" s="37" t="s">
        <v>52</v>
      </c>
      <c r="D21" s="37"/>
      <c r="E21" s="37"/>
      <c r="F21" s="36" t="s">
        <v>40</v>
      </c>
      <c r="G21" s="36"/>
      <c r="H21" s="10">
        <v>1</v>
      </c>
    </row>
    <row r="22" spans="1:8" s="6" customFormat="1" x14ac:dyDescent="0.2">
      <c r="A22" s="36" t="str">
        <f>Registro!A22</f>
        <v>Revision de los productos de aprendizaje de los alumnos adssritos al programa educativo</v>
      </c>
      <c r="B22" s="36"/>
      <c r="C22" s="37" t="s">
        <v>52</v>
      </c>
      <c r="D22" s="37"/>
      <c r="E22" s="37"/>
      <c r="F22" s="36" t="s">
        <v>46</v>
      </c>
      <c r="G22" s="36"/>
      <c r="H22" s="10">
        <v>1</v>
      </c>
    </row>
    <row r="23" spans="1:8" s="6" customFormat="1" x14ac:dyDescent="0.2">
      <c r="A23" s="36" t="str">
        <f>Registro!A23</f>
        <v>Realizacion y entrega de los reportes estipulados en el SGI</v>
      </c>
      <c r="B23" s="36"/>
      <c r="C23" s="37" t="s">
        <v>52</v>
      </c>
      <c r="D23" s="37"/>
      <c r="E23" s="37"/>
      <c r="F23" s="36" t="s">
        <v>42</v>
      </c>
      <c r="G23" s="36"/>
      <c r="H23" s="10">
        <v>1</v>
      </c>
    </row>
    <row r="24" spans="1:8" s="6" customFormat="1" x14ac:dyDescent="0.2">
      <c r="A24" s="36" t="str">
        <f>Registro!A24</f>
        <v>Preparacion, aplicación y revisión de exámenes de los alumnos adscritos a la materia impartida</v>
      </c>
      <c r="B24" s="36"/>
      <c r="C24" s="37" t="s">
        <v>52</v>
      </c>
      <c r="D24" s="37"/>
      <c r="E24" s="37"/>
      <c r="F24" s="36" t="s">
        <v>43</v>
      </c>
      <c r="G24" s="36"/>
      <c r="H24" s="10">
        <v>1</v>
      </c>
    </row>
    <row r="25" spans="1:8" s="6" customFormat="1" x14ac:dyDescent="0.2">
      <c r="A25" s="36" t="s">
        <v>44</v>
      </c>
      <c r="B25" s="36"/>
      <c r="C25" s="37" t="s">
        <v>52</v>
      </c>
      <c r="D25" s="37"/>
      <c r="E25" s="37"/>
      <c r="F25" s="36" t="s">
        <v>45</v>
      </c>
      <c r="G25" s="36"/>
      <c r="H25" s="10">
        <v>1</v>
      </c>
    </row>
    <row r="26" spans="1:8" s="6" customFormat="1" x14ac:dyDescent="0.2"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D..E. TONATIUH SOSME SANCHEZ</v>
      </c>
      <c r="D34" s="22"/>
      <c r="E34" s="22"/>
      <c r="G34" s="22" t="str">
        <f>Registro!F36</f>
        <v>M.A. OCTAVIO OBIL MARTINEZ</v>
      </c>
      <c r="H34" s="22"/>
    </row>
    <row r="35" spans="1:8" ht="55.5" customHeight="1" x14ac:dyDescent="0.2">
      <c r="A35" s="9" t="str">
        <f>B8</f>
        <v>MII LAURA PORRAS ARIAS</v>
      </c>
      <c r="C35" s="38" t="s">
        <v>34</v>
      </c>
      <c r="D35" s="38"/>
      <c r="E35" s="38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4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laura</cp:lastModifiedBy>
  <cp:lastPrinted>2022-07-28T18:37:02Z</cp:lastPrinted>
  <dcterms:created xsi:type="dcterms:W3CDTF">2022-07-23T13:46:58Z</dcterms:created>
  <dcterms:modified xsi:type="dcterms:W3CDTF">2025-04-28T17:39:37Z</dcterms:modified>
</cp:coreProperties>
</file>