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7E56182C-73D4-4024-9E63-F0AEAA05DB9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'3'!$A$1:$N$38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B10" i="24"/>
  <c r="B36" i="24" s="1"/>
  <c r="L8" i="24"/>
  <c r="H8" i="24"/>
  <c r="E8" i="24"/>
  <c r="B10" i="23"/>
  <c r="B38" i="23" s="1"/>
  <c r="L8" i="23"/>
  <c r="H8" i="23"/>
  <c r="E8" i="23"/>
  <c r="B10" i="22"/>
  <c r="B37" i="22" s="1"/>
  <c r="B36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I28" i="25" l="1"/>
  <c r="J28" i="25" s="1"/>
  <c r="L28" i="25"/>
  <c r="H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<sst xmlns="http://schemas.openxmlformats.org/spreadsheetml/2006/main" count="257" uniqueCount="53">
  <si>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</si>
  <si>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</si>
  <si>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</si>
  <si>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</si>
  <si>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</si>
  <si>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</si>
  <si>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</si>
  <si>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</si>
  <si>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</si>
  <si>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</si>
  <si>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</si>
  <si>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</si>
  <si>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</si>
  <si>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</si>
  <si>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</si>
  <si>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</si>
  <si>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</si>
  <si>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</si>
  <si>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</si>
  <si>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</si>
  <si>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</si>
  <si>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</si>
  <si>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</si>
  <si>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</si>
  <si>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</si>
  <si>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</si>
  <si>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</si>
  <si>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</si>
  <si>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</si>
  <si>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</si>
  <si>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</si>
  <si>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</si>
  <si>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</si>
  <si>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</si>
  <si>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</si>
  <si>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</si>
  <si>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</si>
  <si>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</si>
  <si>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FEB-JUN 2025</t>
  </si>
  <si>
    <t>FISICA</t>
  </si>
  <si>
    <t>206 A</t>
  </si>
  <si>
    <t>CLIMATOLOGIA Y METEOROLOGIA</t>
  </si>
  <si>
    <t>GESTION DE LA CALIDAD DEL AIRE</t>
  </si>
  <si>
    <t>806 A</t>
  </si>
  <si>
    <t>211 B</t>
  </si>
  <si>
    <t>CIENCIA E INGENIERIA DE LOS MATERIALES</t>
  </si>
  <si>
    <t>IMCT</t>
  </si>
  <si>
    <t>II</t>
  </si>
  <si>
    <t>III</t>
  </si>
  <si>
    <t>IV</t>
  </si>
  <si>
    <t>CIENCIA E INGNIERIA DE LOS MATERIALES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</si>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</sst>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10" zoomScale="85" zoomScaleNormal="85" zoomScaleSheetLayoutView="100" workbookViewId="0">
      <selection activeCell="D25" sqref="D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1" t="s">
        <v>7</v>
      </c>
      <c r="J8" s="31"/>
      <c r="K8" s="31"/>
      <c r="L8" s="32" t="s">
        <v>38</v>
      </c>
      <c r="M8" s="32"/>
      <c r="N8" s="32"/>
    </row>
    <row r="10" spans="1:14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1" customHeight="1" x14ac:dyDescent="0.2">
      <c r="A14" s="8" t="s">
        <v>39</v>
      </c>
      <c r="B14" s="8" t="s">
        <v>47</v>
      </c>
      <c r="C14" s="8" t="s">
        <v>40</v>
      </c>
      <c r="D14" s="8" t="s">
        <v>35</v>
      </c>
      <c r="E14" s="8">
        <v>22</v>
      </c>
      <c r="F14" s="8">
        <v>18</v>
      </c>
      <c r="G14" s="8"/>
      <c r="H14" s="9"/>
      <c r="I14" s="8">
        <v>4</v>
      </c>
      <c r="J14" s="9"/>
      <c r="K14" s="8">
        <v>0</v>
      </c>
      <c r="L14" s="9">
        <v>0</v>
      </c>
      <c r="M14" s="8">
        <v>65</v>
      </c>
      <c r="N14" s="14">
        <v>0.82</v>
      </c>
    </row>
    <row r="15" spans="1:14" s="10" customFormat="1" ht="29.25" customHeight="1" x14ac:dyDescent="0.2">
      <c r="A15" s="8" t="s">
        <v>41</v>
      </c>
      <c r="B15" s="8" t="s">
        <v>47</v>
      </c>
      <c r="C15" s="8" t="s">
        <v>43</v>
      </c>
      <c r="D15" s="8" t="s">
        <v>35</v>
      </c>
      <c r="E15" s="8">
        <v>23</v>
      </c>
      <c r="F15" s="8">
        <v>22</v>
      </c>
      <c r="G15" s="8"/>
      <c r="H15" s="9"/>
      <c r="I15" s="8">
        <v>1</v>
      </c>
      <c r="J15" s="9"/>
      <c r="K15" s="8">
        <v>0</v>
      </c>
      <c r="L15" s="9">
        <v>0</v>
      </c>
      <c r="M15" s="8">
        <v>85</v>
      </c>
      <c r="N15" s="14">
        <v>0.52</v>
      </c>
    </row>
    <row r="16" spans="1:14" s="10" customFormat="1" ht="32.25" customHeight="1" x14ac:dyDescent="0.2">
      <c r="A16" s="8" t="s">
        <v>42</v>
      </c>
      <c r="B16" s="8" t="s">
        <v>47</v>
      </c>
      <c r="C16" s="8" t="s">
        <v>43</v>
      </c>
      <c r="D16" s="8" t="s">
        <v>35</v>
      </c>
      <c r="E16" s="8">
        <v>23</v>
      </c>
      <c r="F16" s="8">
        <v>22</v>
      </c>
      <c r="G16" s="8"/>
      <c r="H16" s="9"/>
      <c r="I16" s="8">
        <v>1</v>
      </c>
      <c r="J16" s="9"/>
      <c r="K16" s="8">
        <v>0</v>
      </c>
      <c r="L16" s="9">
        <v>0</v>
      </c>
      <c r="M16" s="8">
        <v>81</v>
      </c>
      <c r="N16" s="14">
        <v>0.48</v>
      </c>
    </row>
    <row r="17" spans="1:14" s="10" customFormat="1" ht="21.75" customHeight="1" x14ac:dyDescent="0.2">
      <c r="A17" s="8" t="s">
        <v>45</v>
      </c>
      <c r="B17" s="8" t="s">
        <v>47</v>
      </c>
      <c r="C17" s="8" t="s">
        <v>44</v>
      </c>
      <c r="D17" s="8" t="s">
        <v>46</v>
      </c>
      <c r="E17" s="8">
        <v>20</v>
      </c>
      <c r="F17" s="8">
        <v>20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87</v>
      </c>
      <c r="N17" s="14">
        <v>0.45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.5" thickBot="1" x14ac:dyDescent="0.25">
      <c r="A27" s="15" t="s">
        <v>24</v>
      </c>
      <c r="B27" s="16" t="s">
        <v>25</v>
      </c>
      <c r="C27" s="16" t="s">
        <v>25</v>
      </c>
      <c r="D27" s="16" t="s">
        <v>25</v>
      </c>
      <c r="E27" s="16">
        <v>88</v>
      </c>
      <c r="F27" s="16">
        <v>82</v>
      </c>
      <c r="G27" s="16"/>
      <c r="H27" s="17"/>
      <c r="I27" s="16">
        <v>6</v>
      </c>
      <c r="J27" s="17"/>
      <c r="K27" s="16"/>
      <c r="L27" s="17"/>
      <c r="M27" s="16">
        <v>80</v>
      </c>
      <c r="N27" s="18">
        <v>0.56999999999999995</v>
      </c>
    </row>
    <row r="29" spans="1:14" ht="120" customHeight="1" x14ac:dyDescent="0.2">
      <c r="A29" s="28" t="s">
        <v>26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spans="1:14" x14ac:dyDescent="0.2">
      <c r="A31" s="11"/>
    </row>
    <row r="32" spans="1:14" x14ac:dyDescent="0.2">
      <c r="B32" s="35" t="s">
        <v>27</v>
      </c>
      <c r="C32" s="35"/>
      <c r="D32" s="35"/>
      <c r="G32" s="20" t="s">
        <v>28</v>
      </c>
      <c r="H32" s="20"/>
      <c r="I32" s="20"/>
      <c r="J32" s="20"/>
    </row>
    <row r="33" spans="1:10" ht="62.25" customHeight="1" x14ac:dyDescent="0.2">
      <c r="B33" s="36"/>
      <c r="C33" s="36"/>
      <c r="D33" s="36"/>
      <c r="G33" s="32"/>
      <c r="H33" s="32"/>
      <c r="I33" s="32"/>
      <c r="J33" s="32"/>
    </row>
    <row r="34" spans="1:10" hidden="1" x14ac:dyDescent="0.2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"/>
    <row r="36" spans="1:10" ht="45" customHeight="1" x14ac:dyDescent="0.2">
      <c r="B36" s="38" t="str">
        <f>B10</f>
        <v>Alejandro Lara Márquez</v>
      </c>
      <c r="C36" s="38"/>
      <c r="D36" s="38"/>
      <c r="E36" s="12"/>
      <c r="F36" s="12"/>
      <c r="G36" s="38" t="s">
        <v>34</v>
      </c>
      <c r="H36" s="38"/>
      <c r="I36" s="38"/>
      <c r="J36" s="38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36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3" t="s">
        <v>5</v>
      </c>
      <c r="E8" s="19">
        <v>4</v>
      </c>
      <c r="F8"/>
      <c r="G8" s="4" t="s">
        <v>6</v>
      </c>
      <c r="H8" s="19">
        <v>4</v>
      </c>
      <c r="I8" s="31" t="s">
        <v>7</v>
      </c>
      <c r="J8" s="31"/>
      <c r="K8" s="31"/>
      <c r="L8" s="32" t="s">
        <v>37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39</v>
      </c>
      <c r="B14" s="8" t="s">
        <v>47</v>
      </c>
      <c r="C14" s="8" t="s">
        <v>40</v>
      </c>
      <c r="D14" s="8" t="s">
        <v>35</v>
      </c>
      <c r="E14" s="8">
        <v>22</v>
      </c>
      <c r="F14" s="8">
        <v>18</v>
      </c>
      <c r="G14" s="8"/>
      <c r="H14" s="9"/>
      <c r="I14" s="8">
        <v>4</v>
      </c>
      <c r="J14" s="9"/>
      <c r="K14" s="8">
        <v>0</v>
      </c>
      <c r="L14" s="9">
        <v>0</v>
      </c>
      <c r="M14" s="8">
        <v>65</v>
      </c>
      <c r="N14" s="14">
        <v>0.82</v>
      </c>
    </row>
    <row r="15" spans="1:14" s="10" customFormat="1" ht="25.5" x14ac:dyDescent="0.2">
      <c r="A15" s="8" t="s">
        <v>41</v>
      </c>
      <c r="B15" s="8" t="s">
        <v>47</v>
      </c>
      <c r="C15" s="8" t="s">
        <v>43</v>
      </c>
      <c r="D15" s="8" t="s">
        <v>35</v>
      </c>
      <c r="E15" s="8">
        <v>23</v>
      </c>
      <c r="F15" s="8">
        <v>22</v>
      </c>
      <c r="G15" s="8"/>
      <c r="H15" s="9"/>
      <c r="I15" s="8">
        <v>1</v>
      </c>
      <c r="J15" s="9"/>
      <c r="K15" s="8">
        <v>0</v>
      </c>
      <c r="L15" s="9">
        <v>0</v>
      </c>
      <c r="M15" s="8">
        <v>85</v>
      </c>
      <c r="N15" s="14">
        <v>0.52</v>
      </c>
    </row>
    <row r="16" spans="1:14" s="10" customFormat="1" ht="25.5" x14ac:dyDescent="0.2">
      <c r="A16" s="8" t="s">
        <v>42</v>
      </c>
      <c r="B16" s="8" t="s">
        <v>47</v>
      </c>
      <c r="C16" s="8" t="s">
        <v>43</v>
      </c>
      <c r="D16" s="8" t="s">
        <v>35</v>
      </c>
      <c r="E16" s="8">
        <v>23</v>
      </c>
      <c r="F16" s="8">
        <v>22</v>
      </c>
      <c r="G16" s="8"/>
      <c r="H16" s="9"/>
      <c r="I16" s="8">
        <v>1</v>
      </c>
      <c r="J16" s="9"/>
      <c r="K16" s="8">
        <v>0</v>
      </c>
      <c r="L16" s="9">
        <v>0</v>
      </c>
      <c r="M16" s="8">
        <v>81</v>
      </c>
      <c r="N16" s="14">
        <v>0.48</v>
      </c>
    </row>
    <row r="17" spans="1:14" s="10" customFormat="1" ht="25.5" x14ac:dyDescent="0.2">
      <c r="A17" s="8" t="s">
        <v>45</v>
      </c>
      <c r="B17" s="8" t="s">
        <v>47</v>
      </c>
      <c r="C17" s="8" t="s">
        <v>44</v>
      </c>
      <c r="D17" s="8" t="s">
        <v>46</v>
      </c>
      <c r="E17" s="8">
        <v>20</v>
      </c>
      <c r="F17" s="8">
        <v>20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87</v>
      </c>
      <c r="N17" s="14">
        <v>0.45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thickBot="1" x14ac:dyDescent="0.25">
      <c r="A27" s="15"/>
      <c r="B27" s="16"/>
      <c r="C27" s="16"/>
      <c r="D27" s="16"/>
      <c r="E27" s="16"/>
      <c r="F27" s="16"/>
      <c r="G27" s="16"/>
      <c r="H27" s="17"/>
      <c r="I27" s="16"/>
      <c r="J27" s="17"/>
      <c r="K27" s="16"/>
      <c r="L27" s="17"/>
      <c r="M27" s="16"/>
      <c r="N27" s="18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88</v>
      </c>
      <c r="F28" s="16">
        <v>82</v>
      </c>
      <c r="G28" s="16"/>
      <c r="H28" s="17"/>
      <c r="I28" s="16">
        <v>6</v>
      </c>
      <c r="J28" s="17"/>
      <c r="K28" s="16"/>
      <c r="L28" s="17"/>
      <c r="M28" s="16">
        <v>80</v>
      </c>
      <c r="N28" s="18">
        <v>0.56999999999999995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16" zoomScale="85" zoomScaleNormal="85" zoomScaleSheetLayoutView="100" workbookViewId="0">
      <selection activeCell="G38" sqref="G38:J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FEB-JUN 2025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39</v>
      </c>
      <c r="B14" s="8" t="s">
        <v>49</v>
      </c>
      <c r="C14" s="8" t="s">
        <v>40</v>
      </c>
      <c r="D14" s="8" t="s">
        <v>35</v>
      </c>
      <c r="E14" s="8">
        <v>22</v>
      </c>
      <c r="F14" s="8">
        <v>13</v>
      </c>
      <c r="G14" s="8"/>
      <c r="H14" s="9"/>
      <c r="I14" s="8">
        <v>9</v>
      </c>
      <c r="J14" s="9"/>
      <c r="K14" s="8">
        <v>0</v>
      </c>
      <c r="L14" s="9">
        <v>0</v>
      </c>
      <c r="M14" s="8">
        <v>49</v>
      </c>
      <c r="N14" s="14">
        <v>1</v>
      </c>
    </row>
    <row r="15" spans="1:14" s="10" customFormat="1" ht="25.5" x14ac:dyDescent="0.2">
      <c r="A15" s="8" t="s">
        <v>39</v>
      </c>
      <c r="B15" s="8" t="s">
        <v>51</v>
      </c>
      <c r="C15" s="8" t="s">
        <v>40</v>
      </c>
      <c r="D15" s="8" t="s">
        <v>35</v>
      </c>
      <c r="E15" s="8">
        <v>22</v>
      </c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ht="25.5" x14ac:dyDescent="0.2">
      <c r="A16" s="8" t="s">
        <v>41</v>
      </c>
      <c r="B16" s="8" t="s">
        <v>48</v>
      </c>
      <c r="C16" s="8" t="s">
        <v>43</v>
      </c>
      <c r="D16" s="8" t="s">
        <v>35</v>
      </c>
      <c r="E16" s="8">
        <v>23</v>
      </c>
      <c r="F16" s="8">
        <v>21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83</v>
      </c>
      <c r="N16" s="14">
        <v>0.65</v>
      </c>
    </row>
    <row r="17" spans="1:14" s="10" customFormat="1" ht="25.5" x14ac:dyDescent="0.2">
      <c r="A17" s="8" t="s">
        <v>41</v>
      </c>
      <c r="B17" s="8" t="s">
        <v>49</v>
      </c>
      <c r="C17" s="8" t="s">
        <v>43</v>
      </c>
      <c r="D17" s="8" t="s">
        <v>35</v>
      </c>
      <c r="E17" s="8">
        <v>23</v>
      </c>
      <c r="F17" s="8">
        <v>20</v>
      </c>
      <c r="G17" s="8"/>
      <c r="H17" s="9"/>
      <c r="I17" s="8">
        <v>3</v>
      </c>
      <c r="J17" s="9"/>
      <c r="K17" s="8">
        <v>0</v>
      </c>
      <c r="L17" s="9">
        <v>0</v>
      </c>
      <c r="M17" s="8">
        <v>79</v>
      </c>
      <c r="N17" s="14">
        <v>0.83</v>
      </c>
    </row>
    <row r="18" spans="1:14" s="10" customFormat="1" ht="25.5" x14ac:dyDescent="0.2">
      <c r="A18" s="8" t="s">
        <v>42</v>
      </c>
      <c r="B18" s="8" t="s">
        <v>48</v>
      </c>
      <c r="C18" s="8" t="s">
        <v>43</v>
      </c>
      <c r="D18" s="8" t="s">
        <v>35</v>
      </c>
      <c r="E18" s="8">
        <v>23</v>
      </c>
      <c r="F18" s="8">
        <v>22</v>
      </c>
      <c r="G18" s="8"/>
      <c r="H18" s="9"/>
      <c r="I18" s="8">
        <v>1</v>
      </c>
      <c r="J18" s="9"/>
      <c r="K18" s="8">
        <v>0</v>
      </c>
      <c r="L18" s="9">
        <v>0</v>
      </c>
      <c r="M18" s="8">
        <v>84</v>
      </c>
      <c r="N18" s="14">
        <v>0.65</v>
      </c>
    </row>
    <row r="19" spans="1:14" s="10" customFormat="1" ht="25.5" x14ac:dyDescent="0.2">
      <c r="A19" s="8" t="s">
        <v>42</v>
      </c>
      <c r="B19" s="8" t="s">
        <v>49</v>
      </c>
      <c r="C19" s="8" t="s">
        <v>43</v>
      </c>
      <c r="D19" s="8" t="s">
        <v>35</v>
      </c>
      <c r="E19" s="8">
        <v>23</v>
      </c>
      <c r="F19" s="8">
        <v>21</v>
      </c>
      <c r="G19" s="8"/>
      <c r="H19" s="9"/>
      <c r="I19" s="8">
        <v>2</v>
      </c>
      <c r="J19" s="9"/>
      <c r="K19" s="8">
        <v>0</v>
      </c>
      <c r="L19" s="9">
        <v>0</v>
      </c>
      <c r="M19" s="8">
        <v>80</v>
      </c>
      <c r="N19" s="14">
        <v>0.87</v>
      </c>
    </row>
    <row r="20" spans="1:14" s="10" customFormat="1" ht="25.5" x14ac:dyDescent="0.2">
      <c r="A20" s="8" t="s">
        <v>50</v>
      </c>
      <c r="B20" s="8" t="s">
        <v>48</v>
      </c>
      <c r="C20" s="8" t="s">
        <v>44</v>
      </c>
      <c r="D20" s="8" t="s">
        <v>46</v>
      </c>
      <c r="E20" s="8">
        <v>20</v>
      </c>
      <c r="F20" s="8">
        <v>19</v>
      </c>
      <c r="G20" s="8"/>
      <c r="H20" s="9"/>
      <c r="I20" s="8">
        <v>1</v>
      </c>
      <c r="J20" s="9"/>
      <c r="K20" s="8">
        <v>0</v>
      </c>
      <c r="L20" s="9">
        <v>0</v>
      </c>
      <c r="M20" s="8">
        <v>83</v>
      </c>
      <c r="N20" s="14">
        <v>0.55000000000000004</v>
      </c>
    </row>
    <row r="21" spans="1:14" s="10" customFormat="1" ht="25.5" x14ac:dyDescent="0.2">
      <c r="A21" s="8" t="s">
        <v>45</v>
      </c>
      <c r="B21" s="8" t="s">
        <v>49</v>
      </c>
      <c r="C21" s="8" t="s">
        <v>44</v>
      </c>
      <c r="D21" s="8" t="s">
        <v>46</v>
      </c>
      <c r="E21" s="8">
        <v>20</v>
      </c>
      <c r="F21" s="8">
        <v>17</v>
      </c>
      <c r="G21" s="8"/>
      <c r="H21" s="9"/>
      <c r="I21" s="8">
        <v>3</v>
      </c>
      <c r="J21" s="9"/>
      <c r="K21" s="8">
        <v>0</v>
      </c>
      <c r="L21" s="9">
        <v>0</v>
      </c>
      <c r="M21" s="8">
        <v>76</v>
      </c>
      <c r="N21" s="14">
        <v>0.8</v>
      </c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s="10" customFormat="1" ht="16.5" customHeight="1" x14ac:dyDescent="0.2">
      <c r="A28" s="8"/>
      <c r="B28" s="8"/>
      <c r="C28" s="8"/>
      <c r="D28" s="8"/>
      <c r="E28" s="8"/>
      <c r="F28" s="8"/>
      <c r="G28" s="8"/>
      <c r="H28" s="9"/>
      <c r="I28" s="8"/>
      <c r="J28" s="9"/>
      <c r="K28" s="8"/>
      <c r="L28" s="9"/>
      <c r="M28" s="8"/>
      <c r="N28" s="14"/>
    </row>
    <row r="29" spans="1:14" x14ac:dyDescent="0.2">
      <c r="A29" s="8"/>
      <c r="B29" s="8"/>
      <c r="C29" s="8"/>
      <c r="D29" s="8"/>
      <c r="E29" s="8"/>
      <c r="F29" s="8"/>
      <c r="G29" s="8"/>
      <c r="H29" s="9"/>
      <c r="I29" s="8"/>
      <c r="J29" s="9"/>
      <c r="K29" s="8"/>
      <c r="L29" s="9"/>
      <c r="M29" s="8"/>
      <c r="N29" s="14"/>
    </row>
    <row r="30" spans="1:14" x14ac:dyDescent="0.2">
      <c r="A30" s="8"/>
      <c r="B30" s="8"/>
      <c r="C30" s="8"/>
      <c r="D30" s="8"/>
      <c r="E30" s="8"/>
      <c r="F30" s="8"/>
      <c r="G30" s="8"/>
      <c r="H30" s="9"/>
      <c r="I30" s="8"/>
      <c r="J30" s="9"/>
      <c r="K30" s="8"/>
      <c r="L30" s="9"/>
      <c r="M30" s="8"/>
      <c r="N30" s="14"/>
    </row>
    <row r="31" spans="1:14" ht="24.75" customHeight="1" thickBot="1" x14ac:dyDescent="0.25">
      <c r="A31" s="15" t="s">
        <v>24</v>
      </c>
      <c r="B31" s="16" t="s">
        <v>25</v>
      </c>
      <c r="C31" s="16" t="s">
        <v>25</v>
      </c>
      <c r="D31" s="16" t="s">
        <v>25</v>
      </c>
      <c r="E31" s="16">
        <v>154</v>
      </c>
      <c r="F31" s="16">
        <v>133</v>
      </c>
      <c r="G31" s="16"/>
      <c r="H31" s="17"/>
      <c r="I31" s="16">
        <v>21</v>
      </c>
      <c r="J31" s="17"/>
      <c r="K31" s="16"/>
      <c r="L31" s="17"/>
      <c r="M31" s="16">
        <v>76</v>
      </c>
      <c r="N31" s="18">
        <v>0.76</v>
      </c>
    </row>
    <row r="33" spans="1:10" x14ac:dyDescent="0.2">
      <c r="A33" s="11"/>
    </row>
    <row r="34" spans="1:10" x14ac:dyDescent="0.2">
      <c r="B34" s="35" t="s">
        <v>27</v>
      </c>
      <c r="C34" s="35"/>
      <c r="D34" s="35"/>
      <c r="G34" s="20" t="s">
        <v>28</v>
      </c>
      <c r="H34" s="20"/>
      <c r="I34" s="20"/>
      <c r="J34" s="20"/>
    </row>
    <row r="35" spans="1:10" ht="62.25" customHeight="1" x14ac:dyDescent="0.2">
      <c r="B35" s="36"/>
      <c r="C35" s="36"/>
      <c r="D35" s="36"/>
      <c r="G35" s="32"/>
      <c r="H35" s="32"/>
      <c r="I35" s="32"/>
      <c r="J35" s="32"/>
    </row>
    <row r="36" spans="1:10" hidden="1" x14ac:dyDescent="0.2">
      <c r="A36" s="37" t="e">
        <v>#REF!</v>
      </c>
      <c r="B36" s="37"/>
      <c r="C36" s="6"/>
      <c r="E36" s="37"/>
      <c r="F36" s="37"/>
      <c r="G36" s="37"/>
      <c r="H36" s="37"/>
    </row>
    <row r="37" spans="1:10" hidden="1" x14ac:dyDescent="0.2"/>
    <row r="38" spans="1:10" ht="45" customHeight="1" x14ac:dyDescent="0.2">
      <c r="B38" s="38" t="str">
        <f>B10</f>
        <v>Alejandro Lara Márquez</v>
      </c>
      <c r="C38" s="38"/>
      <c r="D38" s="38"/>
      <c r="E38" s="12"/>
      <c r="F38" s="12"/>
      <c r="G38" s="38" t="s">
        <v>34</v>
      </c>
      <c r="H38" s="38"/>
      <c r="I38" s="38"/>
      <c r="J38" s="38"/>
    </row>
  </sheetData>
  <mergeCells count="30">
    <mergeCell ref="A36:B36"/>
    <mergeCell ref="E36:H36"/>
    <mergeCell ref="B38:D38"/>
    <mergeCell ref="G38:J38"/>
    <mergeCell ref="M12:M13"/>
    <mergeCell ref="N12:N13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abSelected="1" topLeftCell="A7" zoomScale="85" zoomScaleNormal="85" zoomScaleSheetLayoutView="100" workbookViewId="0">
      <selection activeCell="N26" sqref="N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FEB-JUN 2025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39</v>
      </c>
      <c r="B14" s="8" t="s">
        <v>49</v>
      </c>
      <c r="C14" s="8" t="s">
        <v>40</v>
      </c>
      <c r="D14" s="8" t="s">
        <v>35</v>
      </c>
      <c r="E14" s="8">
        <v>22</v>
      </c>
      <c r="F14" s="8">
        <v>19</v>
      </c>
      <c r="G14" s="8"/>
      <c r="H14" s="9"/>
      <c r="I14" s="8">
        <v>3</v>
      </c>
      <c r="J14" s="9"/>
      <c r="K14" s="8">
        <v>0</v>
      </c>
      <c r="L14" s="9">
        <v>0</v>
      </c>
      <c r="M14" s="8">
        <v>68</v>
      </c>
      <c r="N14" s="14">
        <v>0.86</v>
      </c>
    </row>
    <row r="15" spans="1:14" s="10" customFormat="1" ht="25.5" x14ac:dyDescent="0.2">
      <c r="A15" s="8" t="s">
        <v>39</v>
      </c>
      <c r="B15" s="8" t="s">
        <v>51</v>
      </c>
      <c r="C15" s="8" t="s">
        <v>40</v>
      </c>
      <c r="D15" s="8" t="s">
        <v>35</v>
      </c>
      <c r="E15" s="8">
        <v>22</v>
      </c>
      <c r="F15" s="8">
        <v>20</v>
      </c>
      <c r="G15" s="8"/>
      <c r="H15" s="9"/>
      <c r="I15" s="8">
        <v>2</v>
      </c>
      <c r="J15" s="9"/>
      <c r="K15" s="8">
        <v>0</v>
      </c>
      <c r="L15" s="9">
        <v>0</v>
      </c>
      <c r="M15" s="8">
        <v>75</v>
      </c>
      <c r="N15" s="14">
        <v>0.82</v>
      </c>
    </row>
    <row r="16" spans="1:14" s="10" customFormat="1" ht="25.5" x14ac:dyDescent="0.2">
      <c r="A16" s="8" t="s">
        <v>41</v>
      </c>
      <c r="B16" s="8" t="s">
        <v>51</v>
      </c>
      <c r="C16" s="8" t="s">
        <v>43</v>
      </c>
      <c r="D16" s="8" t="s">
        <v>35</v>
      </c>
      <c r="E16" s="8">
        <v>23</v>
      </c>
      <c r="F16" s="8">
        <v>21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82</v>
      </c>
      <c r="N16" s="14">
        <v>0.74</v>
      </c>
    </row>
    <row r="17" spans="1:14" s="10" customFormat="1" ht="25.5" x14ac:dyDescent="0.2">
      <c r="A17" s="8" t="s">
        <v>41</v>
      </c>
      <c r="B17" s="8" t="s">
        <v>52</v>
      </c>
      <c r="C17" s="8" t="s">
        <v>43</v>
      </c>
      <c r="D17" s="8" t="s">
        <v>35</v>
      </c>
      <c r="E17" s="8">
        <v>23</v>
      </c>
      <c r="F17" s="8">
        <v>22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80</v>
      </c>
      <c r="N17" s="14">
        <v>0.78</v>
      </c>
    </row>
    <row r="18" spans="1:14" s="10" customFormat="1" ht="25.5" x14ac:dyDescent="0.2">
      <c r="A18" s="8" t="s">
        <v>42</v>
      </c>
      <c r="B18" s="8" t="s">
        <v>51</v>
      </c>
      <c r="C18" s="8" t="s">
        <v>43</v>
      </c>
      <c r="D18" s="8" t="s">
        <v>35</v>
      </c>
      <c r="E18" s="8">
        <v>23</v>
      </c>
      <c r="F18" s="8">
        <v>23</v>
      </c>
      <c r="G18" s="8"/>
      <c r="H18" s="9"/>
      <c r="I18" s="8">
        <v>0</v>
      </c>
      <c r="J18" s="9"/>
      <c r="K18" s="8">
        <v>0</v>
      </c>
      <c r="L18" s="9">
        <v>0</v>
      </c>
      <c r="M18" s="8">
        <v>89</v>
      </c>
      <c r="N18" s="14">
        <v>0.7</v>
      </c>
    </row>
    <row r="19" spans="1:14" s="10" customFormat="1" ht="25.5" x14ac:dyDescent="0.2">
      <c r="A19" s="8" t="s">
        <v>50</v>
      </c>
      <c r="B19" s="8" t="s">
        <v>51</v>
      </c>
      <c r="C19" s="8" t="s">
        <v>44</v>
      </c>
      <c r="D19" s="8" t="s">
        <v>46</v>
      </c>
      <c r="E19" s="8">
        <v>20</v>
      </c>
      <c r="F19" s="8">
        <v>20</v>
      </c>
      <c r="G19" s="8"/>
      <c r="H19" s="9"/>
      <c r="I19" s="8">
        <v>0</v>
      </c>
      <c r="J19" s="9"/>
      <c r="K19" s="8">
        <v>0</v>
      </c>
      <c r="L19" s="9">
        <v>0</v>
      </c>
      <c r="M19" s="8">
        <v>87</v>
      </c>
      <c r="N19" s="14">
        <v>0.65</v>
      </c>
    </row>
    <row r="20" spans="1:14" s="10" customFormat="1" ht="25.5" x14ac:dyDescent="0.2">
      <c r="A20" s="8" t="s">
        <v>45</v>
      </c>
      <c r="B20" s="8" t="s">
        <v>52</v>
      </c>
      <c r="C20" s="8" t="s">
        <v>44</v>
      </c>
      <c r="D20" s="8" t="s">
        <v>46</v>
      </c>
      <c r="E20" s="8">
        <v>20</v>
      </c>
      <c r="F20" s="8">
        <v>18</v>
      </c>
      <c r="G20" s="8"/>
      <c r="H20" s="9"/>
      <c r="I20" s="8">
        <v>2</v>
      </c>
      <c r="J20" s="9"/>
      <c r="K20" s="8">
        <v>0</v>
      </c>
      <c r="L20" s="9">
        <v>0</v>
      </c>
      <c r="M20" s="8">
        <v>75</v>
      </c>
      <c r="N20" s="14">
        <v>0.75</v>
      </c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x14ac:dyDescent="0.2">
      <c r="A28" s="8"/>
      <c r="B28" s="8"/>
      <c r="C28" s="8"/>
      <c r="D28" s="8"/>
      <c r="E28" s="8"/>
      <c r="F28" s="8"/>
      <c r="G28" s="8"/>
      <c r="H28" s="9"/>
      <c r="I28" s="8"/>
      <c r="J28" s="9"/>
      <c r="K28" s="8"/>
      <c r="L28" s="9"/>
      <c r="M28" s="8"/>
      <c r="N28" s="14"/>
    </row>
    <row r="29" spans="1:14" ht="14.25" customHeight="1" x14ac:dyDescent="0.2">
      <c r="A29" s="8"/>
      <c r="B29" s="8"/>
      <c r="C29" s="8"/>
      <c r="D29" s="8"/>
      <c r="E29" s="8"/>
      <c r="F29" s="8"/>
      <c r="G29" s="8"/>
      <c r="H29" s="9"/>
      <c r="I29" s="8"/>
      <c r="J29" s="9"/>
      <c r="K29" s="8"/>
      <c r="L29" s="9"/>
      <c r="M29" s="8"/>
      <c r="N29" s="14"/>
    </row>
    <row r="30" spans="1:14" ht="13.5" thickBot="1" x14ac:dyDescent="0.25">
      <c r="A30" s="15" t="s">
        <v>24</v>
      </c>
      <c r="B30" s="16" t="s">
        <v>25</v>
      </c>
      <c r="C30" s="16" t="s">
        <v>25</v>
      </c>
      <c r="D30" s="16" t="s">
        <v>25</v>
      </c>
      <c r="E30" s="16">
        <v>153</v>
      </c>
      <c r="F30" s="16">
        <v>143</v>
      </c>
      <c r="G30" s="16"/>
      <c r="H30" s="17"/>
      <c r="I30" s="16">
        <v>10</v>
      </c>
      <c r="J30" s="17"/>
      <c r="K30" s="16">
        <v>0</v>
      </c>
      <c r="L30" s="17">
        <v>0</v>
      </c>
      <c r="M30" s="16">
        <v>79</v>
      </c>
      <c r="N30" s="18">
        <v>0.76</v>
      </c>
    </row>
    <row r="31" spans="1:14" x14ac:dyDescent="0.2">
      <c r="A31" s="11"/>
    </row>
    <row r="32" spans="1:14" x14ac:dyDescent="0.2">
      <c r="B32" s="35" t="s">
        <v>27</v>
      </c>
      <c r="C32" s="35"/>
      <c r="D32" s="35"/>
      <c r="G32" s="20" t="s">
        <v>28</v>
      </c>
      <c r="H32" s="20"/>
      <c r="I32" s="20"/>
      <c r="J32" s="20"/>
    </row>
    <row r="33" spans="1:10" ht="62.25" customHeight="1" x14ac:dyDescent="0.2">
      <c r="B33" s="36"/>
      <c r="C33" s="36"/>
      <c r="D33" s="36"/>
      <c r="G33" s="32"/>
      <c r="H33" s="32"/>
      <c r="I33" s="32"/>
      <c r="J33" s="32"/>
    </row>
    <row r="34" spans="1:10" hidden="1" x14ac:dyDescent="0.2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"/>
    <row r="36" spans="1:10" ht="45" customHeight="1" x14ac:dyDescent="0.2">
      <c r="B36" s="38" t="str">
        <f>B10</f>
        <v>Alejandro Lara Márquez</v>
      </c>
      <c r="C36" s="38"/>
      <c r="D36" s="38"/>
      <c r="E36" s="12"/>
      <c r="F36" s="12"/>
      <c r="G36" s="38" t="s">
        <v>34</v>
      </c>
      <c r="H36" s="38"/>
      <c r="I36" s="38"/>
      <c r="J36" s="38"/>
    </row>
  </sheetData>
  <mergeCells count="30">
    <mergeCell ref="A34:B34"/>
    <mergeCell ref="E34:H34"/>
    <mergeCell ref="B36:D36"/>
    <mergeCell ref="G36:J36"/>
    <mergeCell ref="M12:M13"/>
    <mergeCell ref="N12:N13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FEB-JUN 2025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2025-06-06T05:21:15Z</dcterms:modified>
  <cp:category/>
  <cp:contentStatus/>
</cp:coreProperties>
</file>