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B4467A30-8910-4114-9EBD-3C150BD47DA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6" i="9"/>
  <c r="A25" i="9"/>
  <c r="A24" i="9"/>
  <c r="A23" i="9"/>
  <c r="A22" i="9"/>
  <c r="A21" i="9"/>
  <c r="A17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D5A61B5A-45B7-4065-9CDD-A7DC7020EF9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01458114-447E-474B-B287-ECB942E381F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26CD58E5-DA29-4BC6-B53E-2B01CF7D22B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<sst xmlns="http://schemas.openxmlformats.org/spreadsheetml/2006/main" count="122" uniqueCount="56">
  <si>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</si>
  <si>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</si>
  <si>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</si>
  <si>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</si>
  <si>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</si>
  <si>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</si>
  <si>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</si>
  <si>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</si>
  <si>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</si>
  <si>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</si>
  <si>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</si>
  <si>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</si>
  <si>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</si>
  <si>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</si>
  <si>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</si>
  <si>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</si>
  <si>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</si>
  <si>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</si>
  <si>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</si>
  <si>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</si>
  <si>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</si>
  <si>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</si>
  <si>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</si>
  <si>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</si>
  <si>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</si>
  <si>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</si>
  <si>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</si>
  <si>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</si>
  <si>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</si>
  <si>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</si>
  <si>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</si>
  <si>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Dar a conocer los compromisos y responsabilidades del tutor y tutorados.</t>
  </si>
  <si>
    <t>PIT y PAT</t>
  </si>
  <si>
    <t>Formato lleno</t>
  </si>
  <si>
    <t>TUTORIA Y DIRECCIÓN INDIVIDUALIZADA(Tutoria grupal)</t>
  </si>
  <si>
    <t xml:space="preserve"> Presentar el PAT a los Tutorados.</t>
  </si>
  <si>
    <t>M.C.I.A. ALEJANDRO LARA MÁRQUEZ</t>
  </si>
  <si>
    <t>M.C.I.A. JESSICA A. REYES LARIOS</t>
  </si>
  <si>
    <t>Jefe de División de Ingeniería Ambiental</t>
  </si>
  <si>
    <t>Llenado del formato de seguimiento académico</t>
  </si>
  <si>
    <t>Entrega de reportes mensuales de tutorías</t>
  </si>
  <si>
    <t>Entrega de lista de tutorados aprobados</t>
  </si>
  <si>
    <t>Fotografía</t>
  </si>
  <si>
    <t>AMBIENTAL</t>
  </si>
  <si>
    <t>Jefe de División de Ingeniería ambiental</t>
  </si>
  <si>
    <t xml:space="preserve">Lista  </t>
  </si>
  <si>
    <t>Formatos de reporte</t>
  </si>
  <si>
    <t>Formato de tutorías y fotos</t>
  </si>
  <si>
    <t>Realizar el Encuadre PIT</t>
  </si>
  <si>
    <t>Se dan  a conocer los objetivos y beneficios del PAT y de las sesiones individuales y grupales.</t>
  </si>
  <si>
    <t>FEB-JUN 2025</t>
  </si>
  <si>
    <t>03-02-25 AL 16-06/25</t>
  </si>
  <si>
    <t>MTRO. OCTAVIO OBIL MARTÍNEZ</t>
  </si>
  <si>
    <t>07-02/25 AL 16-06/25</t>
  </si>
  <si>
    <t xml:space="preserve"> 16-06/25</t>
  </si>
  <si>
    <t>febrero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</si>
</sst>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43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50</v>
      </c>
      <c r="G9" s="32"/>
    </row>
    <row r="11" spans="1:7" ht="31.5" customHeight="1" x14ac:dyDescent="0.2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48</v>
      </c>
      <c r="B21" s="19"/>
      <c r="C21" s="19"/>
      <c r="D21" s="19"/>
      <c r="E21" s="19"/>
      <c r="F21" s="20"/>
      <c r="G21" s="11">
        <v>45695</v>
      </c>
    </row>
    <row r="22" spans="1:7" s="6" customFormat="1" x14ac:dyDescent="0.2">
      <c r="A22" s="18" t="s">
        <v>35</v>
      </c>
      <c r="B22" s="19"/>
      <c r="C22" s="19"/>
      <c r="D22" s="19"/>
      <c r="E22" s="19"/>
      <c r="F22" s="20"/>
      <c r="G22" s="11">
        <v>45742</v>
      </c>
    </row>
    <row r="23" spans="1:7" s="6" customFormat="1" x14ac:dyDescent="0.2">
      <c r="A23" s="18" t="s">
        <v>49</v>
      </c>
      <c r="B23" s="19"/>
      <c r="C23" s="19"/>
      <c r="D23" s="19"/>
      <c r="E23" s="19"/>
      <c r="F23" s="20"/>
      <c r="G23" s="11">
        <v>45742</v>
      </c>
    </row>
    <row r="24" spans="1:7" s="6" customFormat="1" x14ac:dyDescent="0.2">
      <c r="A24" s="18" t="s">
        <v>31</v>
      </c>
      <c r="B24" s="19"/>
      <c r="C24" s="19"/>
      <c r="D24" s="19"/>
      <c r="E24" s="19"/>
      <c r="F24" s="20"/>
      <c r="G24" s="11">
        <v>45695</v>
      </c>
    </row>
    <row r="25" spans="1:7" s="6" customFormat="1" x14ac:dyDescent="0.2">
      <c r="A25" s="18" t="s">
        <v>39</v>
      </c>
      <c r="B25" s="19"/>
      <c r="C25" s="19"/>
      <c r="D25" s="19"/>
      <c r="E25" s="19"/>
      <c r="F25" s="20"/>
      <c r="G25" s="11" t="s">
        <v>51</v>
      </c>
    </row>
    <row r="26" spans="1:7" s="6" customFormat="1" x14ac:dyDescent="0.2">
      <c r="A26" s="18" t="s">
        <v>40</v>
      </c>
      <c r="B26" s="19"/>
      <c r="C26" s="19"/>
      <c r="D26" s="19"/>
      <c r="E26" s="19"/>
      <c r="F26" s="20"/>
      <c r="G26" s="16" t="s">
        <v>51</v>
      </c>
    </row>
    <row r="27" spans="1:7" s="6" customFormat="1" x14ac:dyDescent="0.2">
      <c r="A27" s="18" t="s">
        <v>41</v>
      </c>
      <c r="B27" s="19"/>
      <c r="C27" s="19"/>
      <c r="D27" s="19"/>
      <c r="E27" s="19"/>
      <c r="F27" s="20"/>
      <c r="G27" s="11">
        <v>45824</v>
      </c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1" t="s">
        <v>37</v>
      </c>
      <c r="D37" s="21"/>
      <c r="E37"/>
      <c r="F37" s="21" t="s">
        <v>52</v>
      </c>
      <c r="G37" s="21"/>
    </row>
    <row r="38" spans="1:7" ht="28.5" customHeight="1" x14ac:dyDescent="0.2">
      <c r="A38" s="9" t="s">
        <v>15</v>
      </c>
      <c r="C38" s="29" t="s">
        <v>38</v>
      </c>
      <c r="D38" s="29"/>
      <c r="F38" s="30" t="s">
        <v>14</v>
      </c>
      <c r="G38" s="30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43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FEB-JUN 2025</v>
      </c>
      <c r="H9" s="32"/>
    </row>
    <row r="11" spans="1:8" ht="31.5" customHeight="1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4" t="str">
        <f>Registro!A21</f>
        <v>Realizar el Encuadre PIT</v>
      </c>
      <c r="B21" s="24"/>
      <c r="C21" s="38">
        <v>45695</v>
      </c>
      <c r="D21" s="38"/>
      <c r="E21" s="38"/>
      <c r="F21" s="37" t="s">
        <v>32</v>
      </c>
      <c r="G21" s="37"/>
      <c r="H21" s="10">
        <v>1</v>
      </c>
    </row>
    <row r="22" spans="1:8" s="6" customFormat="1" ht="35.25" customHeight="1" x14ac:dyDescent="0.2">
      <c r="A22" s="24" t="str">
        <f>Registro!A23</f>
        <v>Se dan  a conocer los objetivos y beneficios del PAT y de las sesiones individuales y grupales.</v>
      </c>
      <c r="B22" s="24"/>
      <c r="C22" s="38">
        <v>45377</v>
      </c>
      <c r="D22" s="38"/>
      <c r="E22" s="38"/>
      <c r="F22" s="24" t="s">
        <v>42</v>
      </c>
      <c r="G22" s="24"/>
      <c r="H22" s="10">
        <v>1</v>
      </c>
    </row>
    <row r="23" spans="1:8" s="6" customFormat="1" ht="35.25" customHeight="1" x14ac:dyDescent="0.2">
      <c r="A23" s="24" t="str">
        <f>Registro!A24</f>
        <v>Dar a conocer los compromisos y responsabilidades del tutor y tutorados.</v>
      </c>
      <c r="B23" s="24"/>
      <c r="C23" s="38">
        <v>45695</v>
      </c>
      <c r="D23" s="38"/>
      <c r="E23" s="38"/>
      <c r="F23" s="24" t="s">
        <v>42</v>
      </c>
      <c r="G23" s="24"/>
      <c r="H23" s="10">
        <v>1</v>
      </c>
    </row>
    <row r="24" spans="1:8" s="6" customFormat="1" ht="35.25" customHeight="1" x14ac:dyDescent="0.2">
      <c r="A24" s="24" t="str">
        <f>Registro!A25</f>
        <v>Llenado del formato de seguimiento académico</v>
      </c>
      <c r="B24" s="24"/>
      <c r="C24" s="39" t="s">
        <v>53</v>
      </c>
      <c r="D24" s="40"/>
      <c r="E24" s="41"/>
      <c r="F24" s="37" t="s">
        <v>33</v>
      </c>
      <c r="G24" s="37"/>
      <c r="H24" s="10">
        <v>0.33</v>
      </c>
    </row>
    <row r="25" spans="1:8" s="6" customFormat="1" ht="35.25" customHeight="1" x14ac:dyDescent="0.2">
      <c r="A25" s="24" t="str">
        <f>Registro!A26</f>
        <v>Entrega de reportes mensuales de tutorías</v>
      </c>
      <c r="B25" s="24"/>
      <c r="C25" s="39" t="s">
        <v>53</v>
      </c>
      <c r="D25" s="40"/>
      <c r="E25" s="41"/>
      <c r="F25" s="37" t="s">
        <v>33</v>
      </c>
      <c r="G25" s="37"/>
      <c r="H25" s="10">
        <v>0.33</v>
      </c>
    </row>
    <row r="26" spans="1:8" s="6" customFormat="1" ht="35.25" customHeight="1" x14ac:dyDescent="0.2">
      <c r="A26" s="24" t="str">
        <f>Registro!A27</f>
        <v>Entrega de lista de tutorados aprobados</v>
      </c>
      <c r="B26" s="24"/>
      <c r="C26" s="39" t="s">
        <v>54</v>
      </c>
      <c r="D26" s="40"/>
      <c r="E26" s="41"/>
      <c r="F26" s="24" t="s">
        <v>33</v>
      </c>
      <c r="G26" s="24"/>
      <c r="H26" s="10">
        <v>0</v>
      </c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MTRO. OCTAVIO OBIL MARTÍNEZ</v>
      </c>
      <c r="H35" s="21"/>
    </row>
    <row r="36" spans="1:8" ht="28.5" customHeight="1" x14ac:dyDescent="0.2">
      <c r="A36" s="9" t="str">
        <f>B8</f>
        <v>M.C.I.A. ALEJANDRO LARA MÁRQUEZ</v>
      </c>
      <c r="C36" s="36" t="s">
        <v>44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FEB-JUN 2025</v>
      </c>
      <c r="H9" s="32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4" t="str">
        <f>Registro!A21</f>
        <v>Realizar el Encuadre PIT</v>
      </c>
      <c r="B21" s="24"/>
      <c r="C21" s="38">
        <v>45695</v>
      </c>
      <c r="D21" s="38"/>
      <c r="E21" s="38"/>
      <c r="F21" s="37" t="s">
        <v>23</v>
      </c>
      <c r="G21" s="37"/>
      <c r="H21" s="10">
        <v>0.66</v>
      </c>
    </row>
    <row r="22" spans="1:8" s="6" customFormat="1" ht="35.25" customHeight="1" x14ac:dyDescent="0.2">
      <c r="A22" s="24" t="str">
        <f>Registro!A23</f>
        <v>Se dan  a conocer los objetivos y beneficios del PAT y de las sesiones individuales y grupales.</v>
      </c>
      <c r="B22" s="24"/>
      <c r="C22" s="38">
        <v>45377</v>
      </c>
      <c r="D22" s="38"/>
      <c r="E22" s="38"/>
      <c r="F22" s="24" t="s">
        <v>24</v>
      </c>
      <c r="G22" s="24"/>
      <c r="H22" s="10">
        <v>0.66</v>
      </c>
    </row>
    <row r="23" spans="1:8" s="6" customFormat="1" ht="35.25" customHeight="1" x14ac:dyDescent="0.2">
      <c r="A23" s="24" t="str">
        <f>Registro!A24</f>
        <v>Dar a conocer los compromisos y responsabilidades del tutor y tutorados.</v>
      </c>
      <c r="B23" s="24"/>
      <c r="C23" s="38">
        <v>45695</v>
      </c>
      <c r="D23" s="38"/>
      <c r="E23" s="38"/>
      <c r="F23" s="24" t="s">
        <v>25</v>
      </c>
      <c r="G23" s="24"/>
      <c r="H23" s="10">
        <v>0.66</v>
      </c>
    </row>
    <row r="24" spans="1:8" s="6" customFormat="1" ht="35.25" customHeight="1" x14ac:dyDescent="0.2">
      <c r="A24" s="24" t="str">
        <f>Registro!A25</f>
        <v>Llenado del formato de seguimiento académico</v>
      </c>
      <c r="B24" s="24"/>
      <c r="C24" s="39" t="s">
        <v>53</v>
      </c>
      <c r="D24" s="40"/>
      <c r="E24" s="41"/>
      <c r="F24" s="37" t="s">
        <v>26</v>
      </c>
      <c r="G24" s="37"/>
      <c r="H24" s="10">
        <v>0.66</v>
      </c>
    </row>
    <row r="25" spans="1:8" s="6" customFormat="1" ht="35.25" customHeight="1" x14ac:dyDescent="0.2">
      <c r="A25" s="24" t="str">
        <f>Registro!A26</f>
        <v>Entrega de reportes mensuales de tutorías</v>
      </c>
      <c r="B25" s="24"/>
      <c r="C25" s="39" t="s">
        <v>53</v>
      </c>
      <c r="D25" s="40"/>
      <c r="E25" s="41"/>
      <c r="F25" s="37" t="s">
        <v>27</v>
      </c>
      <c r="G25" s="37"/>
      <c r="H25" s="10">
        <v>0.66</v>
      </c>
    </row>
    <row r="26" spans="1:8" s="6" customFormat="1" ht="35.25" customHeight="1" x14ac:dyDescent="0.2">
      <c r="A26" s="24" t="str">
        <f>Registro!A27</f>
        <v>Entrega de lista de tutorados aprobados</v>
      </c>
      <c r="B26" s="24"/>
      <c r="C26" s="39" t="s">
        <v>54</v>
      </c>
      <c r="D26" s="40"/>
      <c r="E26" s="41"/>
      <c r="F26" s="24" t="s">
        <v>45</v>
      </c>
      <c r="G26" s="24"/>
      <c r="H26" s="10">
        <v>0</v>
      </c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MTRO. OCTAVIO OBIL MARTÍNEZ</v>
      </c>
      <c r="H35" s="21"/>
    </row>
    <row r="36" spans="1:8" ht="28.5" customHeight="1" x14ac:dyDescent="0.2">
      <c r="A36" s="9" t="str">
        <f>B8</f>
        <v>M.C.I.A. ALEJANDRO LARA MÁRQUEZ</v>
      </c>
      <c r="C36" s="36" t="s">
        <v>44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">
        <v>55</v>
      </c>
      <c r="H9" s="32"/>
    </row>
    <row r="11" spans="1:8" x14ac:dyDescent="0.2">
      <c r="A11" s="4" t="s">
        <v>4</v>
      </c>
      <c r="B11" s="21" t="s">
        <v>28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7" t="str">
        <f>Registro!A21</f>
        <v>Realizar el Encuadre PIT</v>
      </c>
      <c r="B21" s="37"/>
      <c r="C21" s="38">
        <v>45695</v>
      </c>
      <c r="D21" s="38"/>
      <c r="E21" s="38"/>
      <c r="F21" s="37" t="s">
        <v>23</v>
      </c>
      <c r="G21" s="37"/>
      <c r="H21" s="10">
        <v>1</v>
      </c>
    </row>
    <row r="22" spans="1:8" s="6" customFormat="1" x14ac:dyDescent="0.2">
      <c r="A22" s="37" t="str">
        <f>Registro!A23</f>
        <v>Se dan  a conocer los objetivos y beneficios del PAT y de las sesiones individuales y grupales.</v>
      </c>
      <c r="B22" s="37"/>
      <c r="C22" s="38">
        <v>45377</v>
      </c>
      <c r="D22" s="38"/>
      <c r="E22" s="38"/>
      <c r="F22" s="24" t="s">
        <v>24</v>
      </c>
      <c r="G22" s="24"/>
      <c r="H22" s="10">
        <v>1</v>
      </c>
    </row>
    <row r="23" spans="1:8" s="6" customFormat="1" x14ac:dyDescent="0.2">
      <c r="A23" s="37" t="str">
        <f>Registro!A24</f>
        <v>Dar a conocer los compromisos y responsabilidades del tutor y tutorados.</v>
      </c>
      <c r="B23" s="37"/>
      <c r="C23" s="38">
        <v>45695</v>
      </c>
      <c r="D23" s="38"/>
      <c r="E23" s="38"/>
      <c r="F23" s="24" t="s">
        <v>25</v>
      </c>
      <c r="G23" s="24"/>
      <c r="H23" s="10">
        <v>1</v>
      </c>
    </row>
    <row r="24" spans="1:8" s="6" customFormat="1" x14ac:dyDescent="0.2">
      <c r="A24" s="37" t="str">
        <f>Registro!A25</f>
        <v>Llenado del formato de seguimiento académico</v>
      </c>
      <c r="B24" s="37"/>
      <c r="C24" s="39" t="s">
        <v>53</v>
      </c>
      <c r="D24" s="40"/>
      <c r="E24" s="41"/>
      <c r="F24" s="37" t="s">
        <v>26</v>
      </c>
      <c r="G24" s="37"/>
      <c r="H24" s="10">
        <v>1</v>
      </c>
    </row>
    <row r="25" spans="1:8" s="6" customFormat="1" x14ac:dyDescent="0.2">
      <c r="A25" s="37" t="str">
        <f>Registro!A26</f>
        <v>Entrega de reportes mensuales de tutorías</v>
      </c>
      <c r="B25" s="37"/>
      <c r="C25" s="39" t="s">
        <v>53</v>
      </c>
      <c r="D25" s="40"/>
      <c r="E25" s="41"/>
      <c r="F25" s="37" t="s">
        <v>46</v>
      </c>
      <c r="G25" s="37"/>
      <c r="H25" s="10">
        <v>1</v>
      </c>
    </row>
    <row r="26" spans="1:8" s="6" customFormat="1" x14ac:dyDescent="0.2">
      <c r="A26" s="37" t="str">
        <f>Registro!A27</f>
        <v>Entrega de lista de tutorados aprobados</v>
      </c>
      <c r="B26" s="37"/>
      <c r="C26" s="39" t="s">
        <v>54</v>
      </c>
      <c r="D26" s="40"/>
      <c r="E26" s="41"/>
      <c r="F26" s="24" t="s">
        <v>47</v>
      </c>
      <c r="G26" s="24"/>
      <c r="H26" s="10">
        <v>1</v>
      </c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MTRO. OCTAVIO OBIL MARTÍNEZ</v>
      </c>
      <c r="H35" s="21"/>
    </row>
    <row r="36" spans="1:8" ht="28.5" customHeight="1" x14ac:dyDescent="0.2">
      <c r="A36" s="9" t="str">
        <f>B8</f>
        <v>M.C.I.A. ALEJANDRO LARA MÁRQUEZ</v>
      </c>
      <c r="C36" s="36" t="s">
        <v>44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2025-06-09T21:03:45Z</dcterms:modified>
</cp:coreProperties>
</file>