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70FAF02-CA14-42E8-B185-89C0C03FFE1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B8" i="9"/>
  <c r="A36" i="9" s="1"/>
  <c r="D6" i="9"/>
  <c r="C35" i="8"/>
  <c r="A23" i="8"/>
  <c r="A22" i="8"/>
  <c r="A21" i="8"/>
  <c r="A17" i="8"/>
  <c r="A14" i="8"/>
  <c r="B11" i="8"/>
  <c r="B8" i="8"/>
  <c r="A36" i="8" s="1"/>
  <c r="D6" i="8"/>
  <c r="A23" i="7"/>
  <c r="A22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<sst xmlns="http://schemas.openxmlformats.org/spreadsheetml/2006/main" count="113" uniqueCount="47">
  <si>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</si>
  <si>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</si>
  <si>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</si>
  <si>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</si>
  <si>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</si>
  <si>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</si>
  <si>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</si>
  <si>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</si>
  <si>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</si>
  <si>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</si>
  <si>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</si>
  <si>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</si>
  <si>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</si>
  <si>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</si>
  <si>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</si>
  <si>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</si>
  <si>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</si>
  <si>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</si>
  <si>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</si>
  <si>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</si>
  <si>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</si>
  <si>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</si>
  <si>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</si>
  <si>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</si>
  <si>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</si>
  <si>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</si>
  <si>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</si>
  <si>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</si>
  <si>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</si>
  <si>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</si>
  <si>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</si>
  <si>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</si>
  <si>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MCIA. Jessica A. Reyes Larios</t>
  </si>
  <si>
    <t>Jefe de División de Ingeniería ambiental</t>
  </si>
  <si>
    <t>M:C:I:A Jessica A. Reyes Larios</t>
  </si>
  <si>
    <t>AMBIENTAL</t>
  </si>
  <si>
    <t>Tutoría y dirección individualizada asesor de residencias profesionales</t>
  </si>
  <si>
    <t>1 INFORME FINAL DE RESIDENCIA PROFESIONAL , 3 FORMATOS DE SEGUIMIENTO Y EVALUACIÓN DE RESIDENCIA PROFESIONAL</t>
  </si>
  <si>
    <t>Asesorías  a 1 residentes</t>
  </si>
  <si>
    <t xml:space="preserve">1 INFORMES FINALES DE RESIDENCIA PROFESIONAL Y 3 FORMATOS DE SEGUIMIENTO Y EVALUACIÓN
</t>
  </si>
  <si>
    <t>Brindar asesorías a 1 residentes con un total de 1 proyectos de Residencias Profesionales</t>
  </si>
  <si>
    <t>FEB-JUN 2025</t>
  </si>
  <si>
    <t>03-02/25 AL 16-06/25</t>
  </si>
  <si>
    <t>07-03/25 AL 16-06/25</t>
  </si>
  <si>
    <t>Mtro. Octavio Obil Martínez</t>
  </si>
  <si>
    <t>Mtro. Otavio Obil Martínez</t>
  </si>
  <si>
    <t>Febrero-juno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</si>
</sst>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35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41</v>
      </c>
      <c r="G9" s="22"/>
    </row>
    <row r="11" spans="1:7" x14ac:dyDescent="0.2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1" t="s">
        <v>25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40</v>
      </c>
      <c r="B21" s="30"/>
      <c r="C21" s="30"/>
      <c r="D21" s="30"/>
      <c r="E21" s="30"/>
      <c r="F21" s="31"/>
      <c r="G21" s="11" t="s">
        <v>42</v>
      </c>
    </row>
    <row r="22" spans="1:7" s="6" customFormat="1" x14ac:dyDescent="0.2">
      <c r="A22" s="29" t="s">
        <v>28</v>
      </c>
      <c r="B22" s="30"/>
      <c r="C22" s="30"/>
      <c r="D22" s="30"/>
      <c r="E22" s="30"/>
      <c r="F22" s="31"/>
      <c r="G22" s="11" t="s">
        <v>43</v>
      </c>
    </row>
    <row r="23" spans="1:7" s="6" customFormat="1" x14ac:dyDescent="0.2">
      <c r="A23" s="29" t="s">
        <v>29</v>
      </c>
      <c r="B23" s="30"/>
      <c r="C23" s="30"/>
      <c r="D23" s="30"/>
      <c r="E23" s="30"/>
      <c r="F23" s="31"/>
      <c r="G23" s="11">
        <v>45820</v>
      </c>
    </row>
    <row r="24" spans="1:7" s="6" customFormat="1" x14ac:dyDescent="0.2">
      <c r="A24" s="29"/>
      <c r="B24" s="30"/>
      <c r="C24" s="30"/>
      <c r="D24" s="30"/>
      <c r="E24" s="30"/>
      <c r="F24" s="31"/>
      <c r="G24" s="11"/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3" t="s">
        <v>34</v>
      </c>
      <c r="D36" s="23"/>
      <c r="E36"/>
      <c r="F36" s="23" t="s">
        <v>44</v>
      </c>
      <c r="G36" s="23"/>
    </row>
    <row r="37" spans="1:7" ht="28.5" customHeight="1" x14ac:dyDescent="0.2">
      <c r="A37" s="9" t="s">
        <v>15</v>
      </c>
      <c r="C37" s="24" t="s">
        <v>33</v>
      </c>
      <c r="D37" s="24"/>
      <c r="F37" s="25" t="s">
        <v>14</v>
      </c>
      <c r="G37" s="25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">
        <v>24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41</v>
      </c>
      <c r="H9" s="22"/>
    </row>
    <row r="11" spans="1:8" x14ac:dyDescent="0.2">
      <c r="A11" s="4" t="s">
        <v>4</v>
      </c>
      <c r="B11" s="23" t="s">
        <v>36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">
        <v>37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">
        <v>38</v>
      </c>
      <c r="B21" s="37"/>
      <c r="C21" s="38" t="s">
        <v>42</v>
      </c>
      <c r="D21" s="38"/>
      <c r="E21" s="38"/>
      <c r="F21" s="37" t="s">
        <v>30</v>
      </c>
      <c r="G21" s="37"/>
      <c r="H21" s="10">
        <v>0.33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">
        <v>43</v>
      </c>
      <c r="D22" s="38"/>
      <c r="E22" s="38"/>
      <c r="F22" s="37" t="s">
        <v>31</v>
      </c>
      <c r="G22" s="37"/>
      <c r="H22" s="10">
        <v>0.33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v>45820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">
        <v>32</v>
      </c>
      <c r="D35" s="23"/>
      <c r="E35" s="23"/>
      <c r="G35" s="23" t="s">
        <v>44</v>
      </c>
      <c r="H35" s="23"/>
    </row>
    <row r="36" spans="1:8" ht="28.5" customHeight="1" x14ac:dyDescent="0.2">
      <c r="A36" s="9" t="str">
        <f>B8</f>
        <v>Alejandro Lara Márquez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">
        <v>41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1 INFORMES FINALES DE RESIDENCIA PROFESIONAL Y 3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1 residentes con un total de 1 proyectos de Residencias Profesionales</v>
      </c>
      <c r="B21" s="37"/>
      <c r="C21" s="38" t="s">
        <v>42</v>
      </c>
      <c r="D21" s="38"/>
      <c r="E21" s="38"/>
      <c r="F21" s="37" t="s">
        <v>30</v>
      </c>
      <c r="G21" s="37"/>
      <c r="H21" s="10">
        <v>0.7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">
        <v>43</v>
      </c>
      <c r="D22" s="38"/>
      <c r="E22" s="38"/>
      <c r="F22" s="37" t="s">
        <v>31</v>
      </c>
      <c r="G22" s="37"/>
      <c r="H22" s="10">
        <v>0.7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v>45820</v>
      </c>
      <c r="D23" s="38"/>
      <c r="E23" s="38"/>
      <c r="F23" s="37" t="s">
        <v>31</v>
      </c>
      <c r="G23" s="37"/>
      <c r="H23" s="10">
        <v>0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">
        <v>45</v>
      </c>
      <c r="H35" s="23"/>
    </row>
    <row r="36" spans="1:8" ht="28.5" customHeight="1" x14ac:dyDescent="0.2">
      <c r="A36" s="9" t="str">
        <f>B8</f>
        <v>ALEJANDRO LARA MÁRQUEZ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ALEJANDRO LARA MÁRQUEZ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">
        <v>46</v>
      </c>
      <c r="H9" s="22"/>
    </row>
    <row r="11" spans="1:8" x14ac:dyDescent="0.2">
      <c r="A11" s="4" t="s">
        <v>4</v>
      </c>
      <c r="B11" s="23" t="str">
        <f>Registro!B11</f>
        <v>TUTORIA Y DIRECCCIÓN INDIVIDUALIZADA: ASESOR DE RESIDENCIAS PROFESIONALES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1" t="str">
        <f>Registro!A14</f>
        <v>CONTRIBUIR AL LOGRO DEL INDICADOR INSTITUCIONAL: TITULACION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1" t="str">
        <f>Registro!A17</f>
        <v xml:space="preserve">1 INFORMES FINALES DE RESIDENCIA PROFESIONAL Y 3 FORMATOS DE SEGUIMIENTO Y EVALUACIÓN
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>Brindar asesorías a 1 residentes con un total de 1 proyectos de Residencias Profesionales</v>
      </c>
      <c r="B21" s="37"/>
      <c r="C21" s="38" t="s">
        <v>42</v>
      </c>
      <c r="D21" s="38"/>
      <c r="E21" s="38"/>
      <c r="F21" s="37" t="s">
        <v>30</v>
      </c>
      <c r="G21" s="37"/>
      <c r="H21" s="10">
        <v>1</v>
      </c>
    </row>
    <row r="22" spans="1:8" s="6" customFormat="1" x14ac:dyDescent="0.2">
      <c r="A22" s="37" t="str">
        <f>Registro!A22</f>
        <v>Revisión de avances de proyectos de residencias profesionales y autorización de reporte de proyectos</v>
      </c>
      <c r="B22" s="37"/>
      <c r="C22" s="38" t="s">
        <v>43</v>
      </c>
      <c r="D22" s="38"/>
      <c r="E22" s="38"/>
      <c r="F22" s="37" t="s">
        <v>31</v>
      </c>
      <c r="G22" s="37"/>
      <c r="H22" s="10">
        <v>1</v>
      </c>
    </row>
    <row r="23" spans="1:8" s="6" customFormat="1" x14ac:dyDescent="0.2">
      <c r="A23" s="37" t="str">
        <f>Registro!A23</f>
        <v xml:space="preserve">Asentar calificaciones de residencias en el formato final </v>
      </c>
      <c r="B23" s="37"/>
      <c r="C23" s="38">
        <v>45820</v>
      </c>
      <c r="D23" s="38"/>
      <c r="E23" s="38"/>
      <c r="F23" s="37" t="s">
        <v>31</v>
      </c>
      <c r="G23" s="37"/>
      <c r="H23" s="10">
        <v>1</v>
      </c>
    </row>
    <row r="24" spans="1:8" s="6" customFormat="1" x14ac:dyDescent="0.2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M:C:I:A Jessica A. Reyes Larios</v>
      </c>
      <c r="D35" s="23"/>
      <c r="E35" s="23"/>
      <c r="G35" s="23" t="str">
        <f>Registro!F36</f>
        <v>Mtro. Octavio Obil Martínez</v>
      </c>
      <c r="H35" s="23"/>
    </row>
    <row r="36" spans="1:8" ht="28.5" customHeight="1" x14ac:dyDescent="0.2">
      <c r="A36" s="9" t="str">
        <f>B8</f>
        <v>ALEJANDRO LARA MÁRQUEZ</v>
      </c>
      <c r="C36" s="41" t="s">
        <v>33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2025-06-18T15:45:52Z</dcterms:modified>
</cp:coreProperties>
</file>