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II\"/>
    </mc:Choice>
  </mc:AlternateContent>
  <xr:revisionPtr revIDLastSave="0" documentId="13_ncr:1_{E602BC01-619D-4DEF-BC04-371A43D4970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<sst xmlns="http://schemas.openxmlformats.org/spreadsheetml/2006/main" count="201" uniqueCount="48">
  <si>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</si>
  <si>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</si>
  <si>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</si>
  <si>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</si>
  <si>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</si>
  <si>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</si>
  <si>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</si>
  <si>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</si>
  <si>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</si>
  <si>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</si>
  <si>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</si>
  <si>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</si>
  <si>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</si>
  <si>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</si>
  <si>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</si>
  <si>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</si>
  <si>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</si>
  <si>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</si>
  <si>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</si>
  <si>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</si>
  <si>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</si>
  <si>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</si>
  <si>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</si>
  <si>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</si>
  <si>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</si>
  <si>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</si>
  <si>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</si>
  <si>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</si>
  <si>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</si>
  <si>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</si>
  <si>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</si>
  <si>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</si>
  <si>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</si>
  <si>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</si>
  <si>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</si>
  <si>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</si>
  <si>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</si>
  <si>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</si>
  <si>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</si>
  <si>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>DERECHO FISCAL</t>
  </si>
  <si>
    <t>405B</t>
  </si>
  <si>
    <t>RENATA RAMOS MORENO</t>
  </si>
  <si>
    <t>FEBRERO - JUNIO/2025</t>
  </si>
  <si>
    <t>GESTION DE LA RETRIBUCION</t>
  </si>
  <si>
    <t>405A</t>
  </si>
  <si>
    <t>S/E</t>
  </si>
  <si>
    <t>DIV. LIC. ADMINITRACION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</si>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</sst>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43</v>
      </c>
      <c r="B14" s="9" t="s">
        <v>45</v>
      </c>
      <c r="C14" s="9" t="s">
        <v>38</v>
      </c>
      <c r="D14" s="9" t="s">
        <v>31</v>
      </c>
      <c r="E14" s="9">
        <v>22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43</v>
      </c>
      <c r="B15" s="9" t="s">
        <v>45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38</v>
      </c>
      <c r="G28" s="17">
        <f>SUM(G14:G27)</f>
        <v>0</v>
      </c>
      <c r="H28" s="18">
        <f>SUM(F28:G28)/E28</f>
        <v>0.42696629213483145</v>
      </c>
      <c r="I28" s="17">
        <f t="shared" si="3"/>
        <v>51</v>
      </c>
      <c r="J28" s="18">
        <f t="shared" si="1"/>
        <v>0.5730337078651685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38</v>
      </c>
      <c r="D14" s="9" t="s">
        <v>31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85</v>
      </c>
      <c r="N14" s="15">
        <v>0.7</v>
      </c>
    </row>
    <row r="15" spans="1:14" s="11" customFormat="1" x14ac:dyDescent="0.2">
      <c r="A15" s="8" t="s">
        <v>36</v>
      </c>
      <c r="B15" s="9" t="s">
        <v>32</v>
      </c>
      <c r="C15" s="9" t="s">
        <v>37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79.31</v>
      </c>
      <c r="N15" s="15">
        <v>0.38</v>
      </c>
    </row>
    <row r="16" spans="1:14" s="11" customFormat="1" x14ac:dyDescent="0.2">
      <c r="A16" s="8" t="s">
        <v>39</v>
      </c>
      <c r="B16" s="9" t="s">
        <v>32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78.430000000000007</v>
      </c>
      <c r="N16" s="15">
        <v>0.44</v>
      </c>
    </row>
    <row r="17" spans="1:14" s="11" customFormat="1" x14ac:dyDescent="0.2">
      <c r="A17" s="8" t="s">
        <v>39</v>
      </c>
      <c r="B17" s="9" t="s">
        <v>32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78.86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87</v>
      </c>
      <c r="G28" s="17">
        <f>SUM(G14:G27)</f>
        <v>0</v>
      </c>
      <c r="H28" s="18">
        <f>SUM(F28:G28)/E28</f>
        <v>0.97752808988764039</v>
      </c>
      <c r="I28" s="17">
        <f t="shared" si="1"/>
        <v>2</v>
      </c>
      <c r="J28" s="18">
        <f t="shared" si="2"/>
        <v>2.247191011235955E-2</v>
      </c>
      <c r="K28" s="17">
        <f>SUM(K14:K27)</f>
        <v>0</v>
      </c>
      <c r="L28" s="18">
        <f t="shared" si="3"/>
        <v>0</v>
      </c>
      <c r="M28" s="17">
        <f>AVERAGE(M14:M27)</f>
        <v>80.400000000000006</v>
      </c>
      <c r="N28" s="19">
        <f>AVERAGE(N14:N27)</f>
        <v>0.51750000000000007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 t="s">
        <v>47</v>
      </c>
      <c r="C14" s="9" t="str">
        <f>'1'!C14</f>
        <v>605A</v>
      </c>
      <c r="D14" s="9" t="str">
        <f>'1'!D14</f>
        <v>DLA</v>
      </c>
      <c r="E14" s="9"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80.16</v>
      </c>
      <c r="N14" s="15">
        <v>0.65</v>
      </c>
    </row>
    <row r="15" spans="1:14" s="11" customFormat="1" x14ac:dyDescent="0.2">
      <c r="A15" s="9" t="str">
        <f>'1'!A15</f>
        <v>GESTION DE LA RETRIBUCION</v>
      </c>
      <c r="B15" s="9" t="s">
        <v>47</v>
      </c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78.44</v>
      </c>
      <c r="N15" s="15">
        <v>0.38</v>
      </c>
    </row>
    <row r="16" spans="1:14" s="11" customFormat="1" x14ac:dyDescent="0.2">
      <c r="A16" s="9" t="str">
        <f>'1'!A16</f>
        <v>DERECHO FISCAL</v>
      </c>
      <c r="B16" s="9" t="s">
        <v>47</v>
      </c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>
        <v>75.260000000000005</v>
      </c>
      <c r="N16" s="15">
        <v>0.5</v>
      </c>
    </row>
    <row r="17" spans="1:14" s="11" customFormat="1" x14ac:dyDescent="0.2">
      <c r="A17" s="9" t="str">
        <f>'1'!A17</f>
        <v>DERECHO FISCAL</v>
      </c>
      <c r="B17" s="9" t="s">
        <v>47</v>
      </c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>
        <v>76.36</v>
      </c>
      <c r="N17" s="15">
        <v>0.45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77.555000000000007</v>
      </c>
      <c r="N28" s="19">
        <f>AVERAGE(N14:N27)</f>
        <v>0.495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2025-06-17T19:04:16Z</dcterms:modified>
  <cp:category/>
  <cp:contentStatus/>
</cp:coreProperties>
</file>