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826D4EA7-69DB-4E93-AA9C-B0903E8A2A5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9" l="1"/>
  <c r="C25" i="9"/>
  <c r="C24" i="9"/>
  <c r="B8" i="7"/>
  <c r="B8" i="8"/>
  <c r="A35" i="8" s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B8" i="9"/>
  <c r="A35" i="9" s="1"/>
  <c r="D6" i="9"/>
  <c r="G34" i="8"/>
  <c r="C34" i="8"/>
  <c r="C29" i="8"/>
  <c r="A29" i="8"/>
  <c r="C28" i="8"/>
  <c r="A28" i="8"/>
  <c r="C27" i="8"/>
  <c r="A27" i="8"/>
  <c r="A22" i="8"/>
  <c r="A21" i="8"/>
  <c r="A17" i="8"/>
  <c r="A14" i="8"/>
  <c r="B11" i="8"/>
  <c r="D6" i="8"/>
  <c r="A22" i="7"/>
  <c r="A21" i="7"/>
  <c r="A17" i="7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5" authorId="0" shapeId="0" xr:uid="{4F3BBB5D-8098-4E96-A161-82F75176562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BEA84626-A020-4A61-9EB9-71C3835BDB0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<sst xmlns="http://schemas.openxmlformats.org/spreadsheetml/2006/main" count="110" uniqueCount="53">
  <si>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</si>
  <si>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</si>
  <si>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</si>
  <si>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</si>
  <si>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</si>
  <si>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</si>
  <si>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</si>
  <si>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</si>
  <si>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</si>
  <si>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</si>
  <si>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</si>
  <si>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</si>
  <si>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</si>
  <si>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</si>
  <si>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</si>
  <si>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</si>
  <si>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</si>
  <si>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</si>
  <si>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</si>
  <si>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</si>
  <si>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</si>
  <si>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</si>
  <si>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</si>
  <si>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</si>
  <si>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Investigación Documental del contenido de las asignaturas</t>
  </si>
  <si>
    <t xml:space="preserve">Material didactico 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</si>
  <si>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</si>
  <si>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</si>
  <si>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</si>
  <si>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</si>
  <si>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</si>
  <si>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CPA. ALVARO RAMOS VILLEGAS</t>
  </si>
  <si>
    <t>Jefe de División de Ingeniería Licenciatura en administracion</t>
  </si>
  <si>
    <t>Jefe de División de Ingeniería en Licenciatura en administracion</t>
  </si>
  <si>
    <t>EN LICENCIATURA EN ADMINISTRACION</t>
  </si>
  <si>
    <t xml:space="preserve"> </t>
  </si>
  <si>
    <t>EN LICENCIATURA EN ADMINISGTRACION</t>
  </si>
  <si>
    <t>CPA. ALVARO RAMOS VILLGAS</t>
  </si>
  <si>
    <t>FORMACION PROFESIONAL Y DICIPLINARIAS Y PEDAGOGICAS DEL PROFESOR</t>
  </si>
  <si>
    <t>dotar de competencias didacticas y pedagogicas necesarias al docente para su crecimiento personal y transmitir los conocimientos a los alumnos</t>
  </si>
  <si>
    <t xml:space="preserve">asistencia a clases virtuales </t>
  </si>
  <si>
    <t>fotos</t>
  </si>
  <si>
    <t>FORMACION PROFESIONAL DISIPLINARIA Y PEDAGOGICA DEL PROFESOR (Diplomado)</t>
  </si>
  <si>
    <t xml:space="preserve">acreditamiento del diplomado, creditar los modulos, diploma </t>
  </si>
  <si>
    <t xml:space="preserve">calificacion de modulos </t>
  </si>
  <si>
    <t>LAE. RENATA RAMOS MORENO</t>
  </si>
  <si>
    <t>FEB. - JUNIO./24</t>
  </si>
  <si>
    <t>AGOSTO/2024 - DIC./2024</t>
  </si>
  <si>
    <t>FEBRERO - JUNIO/2025</t>
  </si>
  <si>
    <t>04/02/2024 - 06/06/2025</t>
  </si>
  <si>
    <t>MIA. OCTAVIO OBIL MARTINEZ</t>
  </si>
  <si>
    <t>FEBRERO - JUNIO./2025</t>
  </si>
  <si>
    <t>04/02/2025 - 18/03/2025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</si>
</sst>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C4AE7061-E283-40D5-88B3-43645DF9844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9" zoomScale="110" zoomScaleNormal="110" zoomScaleSheetLayoutView="100" workbookViewId="0">
      <selection activeCell="H37" sqref="H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0" t="s">
        <v>34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48</v>
      </c>
      <c r="G9" s="28"/>
    </row>
    <row r="11" spans="1:7" ht="31.5" customHeight="1" x14ac:dyDescent="0.2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39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49</v>
      </c>
    </row>
    <row r="22" spans="1:7" s="6" customFormat="1" x14ac:dyDescent="0.2">
      <c r="A22" s="17" t="s">
        <v>24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">
      <c r="A23" s="17" t="s">
        <v>44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31</v>
      </c>
      <c r="C35" s="29" t="s">
        <v>45</v>
      </c>
      <c r="D35" s="29"/>
      <c r="E35"/>
      <c r="F35" s="29" t="s">
        <v>50</v>
      </c>
      <c r="G35" s="29"/>
    </row>
    <row r="36" spans="1:7" ht="28.5" customHeight="1" x14ac:dyDescent="0.2">
      <c r="A36" s="9" t="s">
        <v>15</v>
      </c>
      <c r="C36" s="30" t="s">
        <v>33</v>
      </c>
      <c r="D36" s="30"/>
      <c r="F36" s="31" t="s">
        <v>14</v>
      </c>
      <c r="G36" s="31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topLeftCell="A10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36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CPA. ALVARO RAMOS VILLGAS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28" t="s">
        <v>51</v>
      </c>
      <c r="H9" s="28"/>
    </row>
    <row r="11" spans="1:8" ht="31.5" customHeight="1" x14ac:dyDescent="0.2">
      <c r="A11" s="4" t="s">
        <v>4</v>
      </c>
      <c r="B11" s="21" t="s">
        <v>42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asistencia a clases virtuales </v>
      </c>
      <c r="B21" s="23"/>
      <c r="C21" s="36" t="s">
        <v>52</v>
      </c>
      <c r="D21" s="36"/>
      <c r="E21" s="36"/>
      <c r="F21" s="35" t="s">
        <v>41</v>
      </c>
      <c r="G21" s="35"/>
      <c r="H21" s="10">
        <v>0.33</v>
      </c>
    </row>
    <row r="22" spans="1:8" s="6" customFormat="1" ht="35.25" customHeight="1" x14ac:dyDescent="0.2">
      <c r="A22" s="23" t="str">
        <f>Registro!A22</f>
        <v>Investigación Documental del contenido de las asignaturas</v>
      </c>
      <c r="B22" s="23"/>
      <c r="C22" s="36" t="s">
        <v>52</v>
      </c>
      <c r="D22" s="36"/>
      <c r="E22" s="36"/>
      <c r="F22" s="23" t="s">
        <v>26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6"/>
      <c r="D23" s="36"/>
      <c r="E23" s="36"/>
      <c r="F23" s="35"/>
      <c r="G23" s="35"/>
      <c r="H23" s="10"/>
    </row>
    <row r="24" spans="1:8" s="6" customFormat="1" ht="35.25" customHeight="1" x14ac:dyDescent="0.2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23"/>
      <c r="G25" s="23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10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10" ht="42.75" customHeight="1" x14ac:dyDescent="0.2">
      <c r="A34" s="5"/>
      <c r="C34" s="29" t="s">
        <v>45</v>
      </c>
      <c r="D34" s="29"/>
      <c r="E34" s="29"/>
      <c r="G34" s="29" t="s">
        <v>50</v>
      </c>
      <c r="H34" s="29"/>
    </row>
    <row r="35" spans="1:10" ht="28.5" customHeight="1" x14ac:dyDescent="0.2">
      <c r="A35" s="9" t="s">
        <v>31</v>
      </c>
      <c r="C35" s="37" t="s">
        <v>32</v>
      </c>
      <c r="D35" s="37"/>
      <c r="E35" s="37"/>
      <c r="G35" s="14" t="s">
        <v>14</v>
      </c>
      <c r="H35" s="14"/>
    </row>
    <row r="36" spans="1:10" x14ac:dyDescent="0.2">
      <c r="J36" s="1" t="s">
        <v>35</v>
      </c>
    </row>
    <row r="37" spans="1:10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0" zoomScaleNormal="100" zoomScaleSheetLayoutView="100" workbookViewId="0">
      <selection activeCell="C21" sqref="C21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CPA. ALVARO RAMOS VILLGAS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8"/>
      <c r="F9" s="4" t="s">
        <v>11</v>
      </c>
      <c r="G9" s="28" t="s">
        <v>47</v>
      </c>
      <c r="H9" s="28"/>
    </row>
    <row r="11" spans="1:8" x14ac:dyDescent="0.2">
      <c r="A11" s="4" t="s">
        <v>4</v>
      </c>
      <c r="B11" s="29" t="str">
        <f>Registro!B11</f>
        <v>FORMACION PROFESIONAL Y DICIPLINARIAS Y PEDAGOGICAS DEL PROFESOR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asistencia a clases virtuales </v>
      </c>
      <c r="B21" s="23"/>
      <c r="C21" s="36"/>
      <c r="D21" s="36"/>
      <c r="E21" s="36"/>
      <c r="F21" s="35" t="s">
        <v>25</v>
      </c>
      <c r="G21" s="35"/>
      <c r="H21" s="10">
        <v>0.66</v>
      </c>
    </row>
    <row r="22" spans="1:8" s="6" customFormat="1" ht="35.25" customHeight="1" x14ac:dyDescent="0.2">
      <c r="A22" s="23" t="str">
        <f>Registro!A22</f>
        <v>Investigación Documental del contenido de las asignaturas</v>
      </c>
      <c r="B22" s="23"/>
      <c r="C22" s="36"/>
      <c r="D22" s="36"/>
      <c r="E22" s="36"/>
      <c r="F22" s="23" t="s">
        <v>26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6"/>
      <c r="D23" s="36"/>
      <c r="E23" s="36"/>
      <c r="F23" s="35"/>
      <c r="G23" s="35"/>
      <c r="H23" s="10"/>
    </row>
    <row r="24" spans="1:8" s="6" customFormat="1" ht="35.25" customHeight="1" x14ac:dyDescent="0.2">
      <c r="A24" s="23"/>
      <c r="B24" s="23"/>
      <c r="C24" s="36"/>
      <c r="D24" s="36"/>
      <c r="E24" s="36"/>
      <c r="F24" s="35"/>
      <c r="G24" s="35"/>
      <c r="H24" s="10"/>
    </row>
    <row r="25" spans="1:8" s="6" customFormat="1" ht="35.25" customHeight="1" x14ac:dyDescent="0.2">
      <c r="A25" s="23"/>
      <c r="B25" s="23"/>
      <c r="C25" s="36"/>
      <c r="D25" s="36"/>
      <c r="E25" s="36"/>
      <c r="F25" s="23"/>
      <c r="G25" s="23"/>
      <c r="H25" s="10"/>
    </row>
    <row r="26" spans="1:8" s="6" customFormat="1" ht="35.25" customHeight="1" x14ac:dyDescent="0.2">
      <c r="A26" s="23"/>
      <c r="B26" s="23"/>
      <c r="C26" s="36"/>
      <c r="D26" s="36"/>
      <c r="E26" s="36"/>
      <c r="F26" s="23"/>
      <c r="G26" s="23"/>
      <c r="H26" s="10"/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Registro!C35</f>
        <v>LAE. RENATA RAMOS MORENO</v>
      </c>
      <c r="D34" s="29"/>
      <c r="E34" s="29"/>
      <c r="G34" s="29" t="str">
        <f>Registro!F35</f>
        <v>MIA. OCTAVIO OBIL MARTINEZ</v>
      </c>
      <c r="H34" s="29"/>
    </row>
    <row r="35" spans="1:8" ht="28.5" customHeight="1" x14ac:dyDescent="0.2">
      <c r="A35" s="9" t="str">
        <f>B8</f>
        <v>CPA. ALVARO RAMOS VILLGAS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6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EN 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CPA. ALVARO RAMOS VILLGAS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8"/>
      <c r="F9" s="4" t="s">
        <v>11</v>
      </c>
      <c r="G9" s="28" t="s">
        <v>46</v>
      </c>
      <c r="H9" s="28"/>
    </row>
    <row r="11" spans="1:8" x14ac:dyDescent="0.2">
      <c r="A11" s="4" t="s">
        <v>4</v>
      </c>
      <c r="B11" s="29" t="str">
        <f>Registro!B11</f>
        <v>FORMACION PROFESIONAL Y DICIPLINARIAS Y PEDAGOGICAS DEL PROFESOR</v>
      </c>
      <c r="C11" s="29"/>
      <c r="D11" s="29"/>
      <c r="E11" s="29"/>
      <c r="F11" s="29"/>
      <c r="G11" s="29"/>
      <c r="H11" s="2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dotar de competencias didacticas y pedagogicas necesarias al docente para su crecimiento personal y transmitir los conocimientos a los alumnos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 xml:space="preserve">acreditamiento del diplomado, creditar los modulos, diploma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 xml:space="preserve">asistencia a clases virtuales </v>
      </c>
      <c r="B21" s="35"/>
      <c r="C21" s="36"/>
      <c r="D21" s="36"/>
      <c r="E21" s="36"/>
      <c r="F21" s="35" t="s">
        <v>25</v>
      </c>
      <c r="G21" s="35"/>
      <c r="H21" s="10">
        <v>1</v>
      </c>
    </row>
    <row r="22" spans="1:8" s="6" customFormat="1" x14ac:dyDescent="0.2">
      <c r="A22" s="35" t="str">
        <f>Registro!A22</f>
        <v>Investigación Documental del contenido de las asignaturas</v>
      </c>
      <c r="B22" s="35"/>
      <c r="C22" s="36"/>
      <c r="D22" s="36"/>
      <c r="E22" s="36"/>
      <c r="F22" s="23" t="s">
        <v>26</v>
      </c>
      <c r="G22" s="23"/>
      <c r="H22" s="10">
        <v>1</v>
      </c>
    </row>
    <row r="23" spans="1:8" s="6" customFormat="1" x14ac:dyDescent="0.2">
      <c r="A23" s="35" t="str">
        <f>Registro!A23</f>
        <v xml:space="preserve">calificacion de modulos </v>
      </c>
      <c r="B23" s="35"/>
      <c r="C23" s="36"/>
      <c r="D23" s="36"/>
      <c r="E23" s="36"/>
      <c r="F23" s="35" t="s">
        <v>27</v>
      </c>
      <c r="G23" s="35"/>
      <c r="H23" s="10">
        <v>1</v>
      </c>
    </row>
    <row r="24" spans="1:8" s="6" customFormat="1" x14ac:dyDescent="0.2">
      <c r="A24" s="35">
        <f>Registro!A24</f>
        <v>0</v>
      </c>
      <c r="B24" s="35"/>
      <c r="C24" s="36">
        <f>Registro!G24</f>
        <v>0</v>
      </c>
      <c r="D24" s="36"/>
      <c r="E24" s="36"/>
      <c r="F24" s="35" t="s">
        <v>28</v>
      </c>
      <c r="G24" s="35"/>
      <c r="H24" s="10">
        <v>1</v>
      </c>
    </row>
    <row r="25" spans="1:8" s="6" customFormat="1" x14ac:dyDescent="0.2">
      <c r="A25" s="35">
        <f>Registro!A25</f>
        <v>0</v>
      </c>
      <c r="B25" s="35"/>
      <c r="C25" s="36">
        <f>Registro!G25</f>
        <v>0</v>
      </c>
      <c r="D25" s="36"/>
      <c r="E25" s="36"/>
      <c r="F25" s="23" t="s">
        <v>29</v>
      </c>
      <c r="G25" s="23"/>
      <c r="H25" s="10">
        <v>1</v>
      </c>
    </row>
    <row r="26" spans="1:8" s="6" customFormat="1" x14ac:dyDescent="0.2">
      <c r="A26" s="35">
        <f>Registro!A26</f>
        <v>0</v>
      </c>
      <c r="B26" s="35"/>
      <c r="C26" s="36">
        <f>Registro!G26</f>
        <v>0</v>
      </c>
      <c r="D26" s="36"/>
      <c r="E26" s="36"/>
      <c r="F26" s="23" t="s">
        <v>30</v>
      </c>
      <c r="G26" s="23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9" t="str">
        <f>Registro!C35</f>
        <v>LAE. RENATA RAMOS MORENO</v>
      </c>
      <c r="D34" s="29"/>
      <c r="E34" s="29"/>
      <c r="G34" s="29" t="str">
        <f>Registro!F35</f>
        <v>MIA. OCTAVIO OBIL MARTINEZ</v>
      </c>
      <c r="H34" s="29"/>
    </row>
    <row r="35" spans="1:8" ht="28.5" customHeight="1" x14ac:dyDescent="0.2">
      <c r="A35" s="9" t="str">
        <f>B8</f>
        <v>CPA. ALVARO RAMOS VILLGAS</v>
      </c>
      <c r="C35" s="37" t="s">
        <v>16</v>
      </c>
      <c r="D35" s="37"/>
      <c r="E35" s="37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C22:E22"/>
    <mergeCell ref="A22:B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2025-03-20T02:55:46Z</dcterms:modified>
</cp:coreProperties>
</file>