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yecto Especial\"/>
    </mc:Choice>
  </mc:AlternateContent>
  <xr:revisionPtr revIDLastSave="0" documentId="13_ncr:1_{215548D2-6929-4AFF-882C-9EA4702DD5F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F22" i="8"/>
  <c r="F22" i="9" s="1"/>
  <c r="F23" i="8"/>
  <c r="F23" i="9" s="1"/>
  <c r="F24" i="8"/>
  <c r="F24" i="9" s="1"/>
  <c r="F25" i="8"/>
  <c r="F25" i="9" s="1"/>
  <c r="F21" i="8"/>
  <c r="F21" i="9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<sst xmlns="http://schemas.openxmlformats.org/spreadsheetml/2006/main" count="98" uniqueCount="45">
  <si>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</si>
  <si>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</si>
  <si>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</si>
  <si>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</si>
  <si>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</si>
  <si>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</si>
  <si>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</si>
  <si>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</si>
  <si>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</si>
  <si>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</si>
  <si>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</si>
  <si>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</si>
  <si>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</si>
  <si>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</si>
  <si>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</si>
  <si>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</si>
  <si>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</si>
  <si>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</si>
  <si>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</si>
  <si>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</si>
  <si>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</si>
  <si>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</si>
  <si>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</si>
  <si>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</si>
  <si>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</si>
  <si>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</si>
  <si>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</si>
  <si>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</si>
  <si>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Asesorar y apoyar al estudiante para el desarrollo, escritura y defensa de su trabajo de tesis, mediante exámen profesional</t>
  </si>
  <si>
    <t>Reuniones presenciales o virtuales de asesoría y seguimiento</t>
  </si>
  <si>
    <t>Revisión y asesoría  documento de Tésis</t>
  </si>
  <si>
    <t>Revisión aprobación del documento de tésis</t>
  </si>
  <si>
    <t>Exámen profesional</t>
  </si>
  <si>
    <t>Fotos</t>
  </si>
  <si>
    <t>Formatos de aprobación</t>
  </si>
  <si>
    <t>Presentación en PPT</t>
  </si>
  <si>
    <t>Documento con observaciones</t>
  </si>
  <si>
    <t>TUTORÍA Y DIRECCIÓN INDIVIDUALIZADA (ASESORÍA DE TESIS)</t>
  </si>
  <si>
    <t>Asesoría para elaboración de presentación de Tésis</t>
  </si>
  <si>
    <t>Acta de Examen firmada en servicios escolares</t>
  </si>
  <si>
    <t>Febrero 2025- Junio 2025</t>
  </si>
  <si>
    <t>1 Tésis concluidas
1 Estudiante titulado</t>
  </si>
  <si>
    <t>04/02/2025-06/06/2025</t>
  </si>
  <si>
    <t>MIA. OCTAVIO OBIL MATÍNEZ</t>
  </si>
  <si>
    <t>Los puntos 4 y 5, no se concluyeron, debido a que la estudiante tomo la decision que postergar su titulación, pero el avance documeltal programado, se tiene.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</si>
</sst>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9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3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855468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7" t="s">
        <v>40</v>
      </c>
      <c r="G9" s="37"/>
    </row>
    <row r="11" spans="1:7" ht="26.25" customHeight="1" x14ac:dyDescent="0.2">
      <c r="A11" s="4" t="s">
        <v>4</v>
      </c>
      <c r="B11" s="27" t="s">
        <v>37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39" customHeight="1" x14ac:dyDescent="0.2">
      <c r="A14" s="29" t="s">
        <v>28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39" customHeight="1" x14ac:dyDescent="0.2">
      <c r="A17" s="35" t="s">
        <v>41</v>
      </c>
      <c r="B17" s="36"/>
      <c r="C17" s="36"/>
      <c r="D17" s="36"/>
      <c r="E17" s="36"/>
      <c r="F17" s="36"/>
      <c r="G17" s="36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ht="15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7"/>
      <c r="K20" s="16"/>
      <c r="L20" s="16"/>
      <c r="M20" s="16"/>
      <c r="N20" s="16"/>
      <c r="O20" s="16"/>
    </row>
    <row r="21" spans="1:15" s="6" customFormat="1" ht="15" x14ac:dyDescent="0.2">
      <c r="A21" s="23" t="s">
        <v>29</v>
      </c>
      <c r="B21" s="24"/>
      <c r="C21" s="24"/>
      <c r="D21" s="24"/>
      <c r="E21" s="24"/>
      <c r="F21" s="25"/>
      <c r="G21" s="11" t="s">
        <v>42</v>
      </c>
      <c r="J21" s="17"/>
      <c r="K21" s="16"/>
      <c r="L21" s="16"/>
      <c r="M21" s="16"/>
      <c r="N21" s="16"/>
      <c r="O21" s="16"/>
    </row>
    <row r="22" spans="1:15" s="6" customFormat="1" ht="15" x14ac:dyDescent="0.2">
      <c r="A22" s="23" t="s">
        <v>30</v>
      </c>
      <c r="B22" s="24"/>
      <c r="C22" s="24"/>
      <c r="D22" s="24"/>
      <c r="E22" s="24"/>
      <c r="F22" s="25"/>
      <c r="G22" s="11" t="s">
        <v>42</v>
      </c>
      <c r="J22" s="17"/>
      <c r="K22" s="16"/>
      <c r="L22" s="16"/>
      <c r="M22" s="16"/>
      <c r="N22" s="16"/>
      <c r="O22" s="16"/>
    </row>
    <row r="23" spans="1:15" s="6" customFormat="1" ht="15" x14ac:dyDescent="0.2">
      <c r="A23" s="23" t="s">
        <v>31</v>
      </c>
      <c r="B23" s="24"/>
      <c r="C23" s="24"/>
      <c r="D23" s="24"/>
      <c r="E23" s="24"/>
      <c r="F23" s="25"/>
      <c r="G23" s="11" t="s">
        <v>42</v>
      </c>
      <c r="J23" s="17"/>
      <c r="K23" s="16"/>
      <c r="L23" s="16"/>
      <c r="M23" s="16"/>
      <c r="N23" s="16"/>
      <c r="O23" s="16"/>
    </row>
    <row r="24" spans="1:15" s="6" customFormat="1" ht="15" x14ac:dyDescent="0.2">
      <c r="A24" s="23" t="s">
        <v>38</v>
      </c>
      <c r="B24" s="24"/>
      <c r="C24" s="24"/>
      <c r="D24" s="24"/>
      <c r="E24" s="24"/>
      <c r="F24" s="25"/>
      <c r="G24" s="11" t="s">
        <v>42</v>
      </c>
      <c r="J24" s="17"/>
    </row>
    <row r="25" spans="1:15" s="6" customFormat="1" x14ac:dyDescent="0.2">
      <c r="A25" s="23" t="s">
        <v>32</v>
      </c>
      <c r="B25" s="24"/>
      <c r="C25" s="24"/>
      <c r="D25" s="24"/>
      <c r="E25" s="24"/>
      <c r="F25" s="25"/>
      <c r="G25" s="11" t="s">
        <v>42</v>
      </c>
    </row>
    <row r="26" spans="1:15" s="6" customFormat="1" x14ac:dyDescent="0.2">
      <c r="A26" s="23"/>
      <c r="B26" s="24"/>
      <c r="C26" s="24"/>
      <c r="D26" s="24"/>
      <c r="E26" s="24"/>
      <c r="F26" s="25"/>
      <c r="G26" s="11"/>
    </row>
    <row r="27" spans="1:15" s="6" customFormat="1" x14ac:dyDescent="0.2">
      <c r="A27" s="23"/>
      <c r="B27" s="24"/>
      <c r="C27" s="24"/>
      <c r="D27" s="24"/>
      <c r="E27" s="24"/>
      <c r="F27" s="25"/>
      <c r="G27" s="11"/>
    </row>
    <row r="28" spans="1:15" s="6" customFormat="1" x14ac:dyDescent="0.2">
      <c r="A28" s="20"/>
      <c r="B28" s="21"/>
      <c r="C28" s="21"/>
      <c r="D28" s="21"/>
      <c r="E28" s="21"/>
      <c r="F28" s="22"/>
      <c r="G28" s="11"/>
    </row>
    <row r="29" spans="1:15" s="6" customFormat="1" x14ac:dyDescent="0.2">
      <c r="A29" s="20"/>
      <c r="B29" s="21"/>
      <c r="C29" s="21"/>
      <c r="D29" s="21"/>
      <c r="E29" s="21"/>
      <c r="F29" s="22"/>
      <c r="G29" s="11"/>
    </row>
    <row r="30" spans="1:15" s="6" customFormat="1" x14ac:dyDescent="0.2">
      <c r="A30" s="20"/>
      <c r="B30" s="21"/>
      <c r="C30" s="21"/>
      <c r="D30" s="21"/>
      <c r="E30" s="21"/>
      <c r="F30" s="22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8" t="s">
        <v>27</v>
      </c>
      <c r="D36" s="38"/>
      <c r="E36"/>
      <c r="F36" s="38" t="s">
        <v>43</v>
      </c>
      <c r="G36" s="38"/>
    </row>
    <row r="37" spans="1:7" ht="28.5" customHeight="1" x14ac:dyDescent="0.2">
      <c r="A37" s="9" t="s">
        <v>15</v>
      </c>
      <c r="C37" s="39" t="s">
        <v>26</v>
      </c>
      <c r="D37" s="39"/>
      <c r="F37" s="40" t="s">
        <v>14</v>
      </c>
      <c r="G37" s="40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7" t="str">
        <f>Registro!F9</f>
        <v>Febrero 2025- Junio 2025</v>
      </c>
      <c r="H9" s="37"/>
    </row>
    <row r="11" spans="1:8" x14ac:dyDescent="0.2">
      <c r="A11" s="4" t="s">
        <v>4</v>
      </c>
      <c r="B11" s="26" t="str">
        <f>Registro!B11</f>
        <v>TUTORÍA Y DIRECCIÓN INDIVIDUALIZADA (ASESORÍA DE TESIS)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4.5" customHeight="1" x14ac:dyDescent="0.2">
      <c r="A17" s="35" t="str">
        <f>Registro!A17</f>
        <v>1 Tésis concluidas
1 Estudiante titulado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.25" customHeight="1" x14ac:dyDescent="0.2">
      <c r="A21" s="29" t="str">
        <f>Registro!A21</f>
        <v>Reuniones presenciales o virtuales de asesoría y seguimiento</v>
      </c>
      <c r="B21" s="29"/>
      <c r="C21" s="45" t="str">
        <f>Registro!G21</f>
        <v>04/02/2025-06/06/2025</v>
      </c>
      <c r="D21" s="45"/>
      <c r="E21" s="45"/>
      <c r="F21" s="36" t="s">
        <v>33</v>
      </c>
      <c r="G21" s="36"/>
      <c r="H21" s="10">
        <v>0.3</v>
      </c>
    </row>
    <row r="22" spans="1:8" s="6" customFormat="1" ht="34.5" customHeight="1" x14ac:dyDescent="0.2">
      <c r="A22" s="29" t="str">
        <f>Registro!A22</f>
        <v>Revisión y asesoría  documento de Tésis</v>
      </c>
      <c r="B22" s="29"/>
      <c r="C22" s="45" t="str">
        <f>Registro!G22</f>
        <v>04/02/2025-06/06/2025</v>
      </c>
      <c r="D22" s="45"/>
      <c r="E22" s="45"/>
      <c r="F22" s="35" t="s">
        <v>36</v>
      </c>
      <c r="G22" s="35"/>
      <c r="H22" s="10">
        <v>0.25</v>
      </c>
    </row>
    <row r="23" spans="1:8" s="6" customFormat="1" ht="32.25" customHeight="1" x14ac:dyDescent="0.2">
      <c r="A23" s="29" t="str">
        <f>Registro!A23</f>
        <v>Revisión aprobación del documento de tésis</v>
      </c>
      <c r="B23" s="29"/>
      <c r="C23" s="45" t="str">
        <f>Registro!G23</f>
        <v>04/02/2025-06/06/2025</v>
      </c>
      <c r="D23" s="45"/>
      <c r="E23" s="45"/>
      <c r="F23" s="36" t="s">
        <v>34</v>
      </c>
      <c r="G23" s="36"/>
      <c r="H23" s="10">
        <v>0</v>
      </c>
    </row>
    <row r="24" spans="1:8" s="6" customFormat="1" ht="24.75" customHeight="1" x14ac:dyDescent="0.2">
      <c r="A24" s="46" t="str">
        <f>Registro!A24</f>
        <v>Asesoría para elaboración de presentación de Tésis</v>
      </c>
      <c r="B24" s="46"/>
      <c r="C24" s="45" t="str">
        <f>Registro!G24</f>
        <v>04/02/2025-06/06/2025</v>
      </c>
      <c r="D24" s="45"/>
      <c r="E24" s="45"/>
      <c r="F24" s="35" t="s">
        <v>35</v>
      </c>
      <c r="G24" s="35"/>
      <c r="H24" s="10">
        <v>0</v>
      </c>
    </row>
    <row r="25" spans="1:8" s="6" customFormat="1" ht="25.5" customHeight="1" x14ac:dyDescent="0.2">
      <c r="A25" s="46" t="str">
        <f>Registro!A25</f>
        <v>Exámen profesional</v>
      </c>
      <c r="B25" s="46"/>
      <c r="C25" s="45" t="str">
        <f>Registro!G25</f>
        <v>04/02/2025-06/06/2025</v>
      </c>
      <c r="D25" s="45"/>
      <c r="E25" s="45"/>
      <c r="F25" s="35" t="s">
        <v>39</v>
      </c>
      <c r="G25" s="35"/>
      <c r="H25" s="10">
        <v>0</v>
      </c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5"/>
      <c r="G26" s="35"/>
      <c r="H26" s="10"/>
    </row>
    <row r="27" spans="1:8" s="6" customFormat="1" ht="24.75" customHeigh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5"/>
      <c r="G27" s="35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MIA. OCTAVIO OBIL MATÍNEZ</v>
      </c>
      <c r="H35" s="38"/>
    </row>
    <row r="36" spans="1:8" ht="28.5" customHeight="1" x14ac:dyDescent="0.2">
      <c r="A36" s="9" t="str">
        <f>B8</f>
        <v>ERASTO DEL ANGEL PEREZ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7" t="str">
        <f>Registro!F9</f>
        <v>Febrero 2025- Junio 2025</v>
      </c>
      <c r="H9" s="37"/>
    </row>
    <row r="11" spans="1:8" x14ac:dyDescent="0.2">
      <c r="A11" s="4" t="s">
        <v>4</v>
      </c>
      <c r="B11" s="26" t="str">
        <f>Registro!B11</f>
        <v>TUTORÍA Y DIRECCIÓN INDIVIDUALIZADA (ASESORÍA DE TESIS)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Tésis concluidas
1 Estudiante titulado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35" t="str">
        <f>Registro!A21</f>
        <v>Reuniones presenciales o virtuales de asesoría y seguimiento</v>
      </c>
      <c r="B21" s="35"/>
      <c r="C21" s="45" t="str">
        <f>Registro!G21</f>
        <v>04/02/2025-06/06/2025</v>
      </c>
      <c r="D21" s="45"/>
      <c r="E21" s="45"/>
      <c r="F21" s="36" t="str">
        <f>'Reporte 1'!F21:G21</f>
        <v>Fotos</v>
      </c>
      <c r="G21" s="36"/>
      <c r="H21" s="10">
        <v>0.6</v>
      </c>
    </row>
    <row r="22" spans="1:8" s="6" customFormat="1" ht="33" customHeight="1" x14ac:dyDescent="0.2">
      <c r="A22" s="46" t="str">
        <f>Registro!A22</f>
        <v>Revisión y asesoría  documento de Tésis</v>
      </c>
      <c r="B22" s="46"/>
      <c r="C22" s="45" t="str">
        <f>Registro!G22</f>
        <v>04/02/2025-06/06/2025</v>
      </c>
      <c r="D22" s="45"/>
      <c r="E22" s="45"/>
      <c r="F22" s="35" t="str">
        <f>'Reporte 1'!F22:G22</f>
        <v>Documento con observaciones</v>
      </c>
      <c r="G22" s="35"/>
      <c r="H22" s="10">
        <v>0.5</v>
      </c>
    </row>
    <row r="23" spans="1:8" s="6" customFormat="1" ht="27.75" customHeight="1" x14ac:dyDescent="0.2">
      <c r="A23" s="36" t="str">
        <f>Registro!A23</f>
        <v>Revisión aprobación del documento de tésis</v>
      </c>
      <c r="B23" s="36"/>
      <c r="C23" s="45" t="str">
        <f>Registro!G23</f>
        <v>04/02/2025-06/06/2025</v>
      </c>
      <c r="D23" s="45"/>
      <c r="E23" s="45"/>
      <c r="F23" s="36" t="str">
        <f>'Reporte 1'!F23:G23</f>
        <v>Formatos de aprobación</v>
      </c>
      <c r="G23" s="36"/>
      <c r="H23" s="10">
        <v>0</v>
      </c>
    </row>
    <row r="24" spans="1:8" s="6" customFormat="1" ht="24" customHeight="1" x14ac:dyDescent="0.2">
      <c r="A24" s="35" t="str">
        <f>Registro!A24</f>
        <v>Asesoría para elaboración de presentación de Tésis</v>
      </c>
      <c r="B24" s="35"/>
      <c r="C24" s="45" t="str">
        <f>Registro!G24</f>
        <v>04/02/2025-06/06/2025</v>
      </c>
      <c r="D24" s="45"/>
      <c r="E24" s="45"/>
      <c r="F24" s="36" t="str">
        <f>'Reporte 1'!F24:G24</f>
        <v>Presentación en PPT</v>
      </c>
      <c r="G24" s="36"/>
      <c r="H24" s="10">
        <v>0</v>
      </c>
    </row>
    <row r="25" spans="1:8" s="6" customFormat="1" ht="25.5" customHeight="1" x14ac:dyDescent="0.2">
      <c r="A25" s="36" t="str">
        <f>Registro!A25</f>
        <v>Exámen profesional</v>
      </c>
      <c r="B25" s="36"/>
      <c r="C25" s="45" t="str">
        <f>Registro!G25</f>
        <v>04/02/2025-06/06/2025</v>
      </c>
      <c r="D25" s="45"/>
      <c r="E25" s="45"/>
      <c r="F25" s="35" t="str">
        <f>'Reporte 1'!F25:G25</f>
        <v>Acta de Examen firmada en servicios escolares</v>
      </c>
      <c r="G25" s="35"/>
      <c r="H25" s="10">
        <v>0</v>
      </c>
    </row>
    <row r="26" spans="1:8" s="6" customFormat="1" x14ac:dyDescent="0.2">
      <c r="A26" s="36"/>
      <c r="B26" s="36"/>
      <c r="C26" s="45"/>
      <c r="D26" s="45"/>
      <c r="E26" s="45"/>
      <c r="F26" s="36"/>
      <c r="G26" s="36"/>
      <c r="H26" s="10"/>
    </row>
    <row r="27" spans="1:8" s="6" customFormat="1" x14ac:dyDescent="0.2">
      <c r="A27" s="36"/>
      <c r="B27" s="36"/>
      <c r="C27" s="45"/>
      <c r="D27" s="45"/>
      <c r="E27" s="45"/>
      <c r="F27" s="36"/>
      <c r="G27" s="36"/>
      <c r="H27" s="10"/>
    </row>
    <row r="28" spans="1:8" s="6" customFormat="1" x14ac:dyDescent="0.2">
      <c r="A28" s="36"/>
      <c r="B28" s="36"/>
      <c r="C28" s="45"/>
      <c r="D28" s="45"/>
      <c r="E28" s="45"/>
      <c r="F28" s="36"/>
      <c r="G28" s="36"/>
      <c r="H28" s="10"/>
    </row>
    <row r="29" spans="1:8" s="6" customFormat="1" x14ac:dyDescent="0.2">
      <c r="A29" s="36"/>
      <c r="B29" s="36"/>
      <c r="C29" s="45"/>
      <c r="D29" s="45"/>
      <c r="E29" s="45"/>
      <c r="F29" s="36"/>
      <c r="G29" s="36"/>
      <c r="H29" s="10"/>
    </row>
    <row r="30" spans="1:8" s="6" customFormat="1" x14ac:dyDescent="0.2">
      <c r="A30" s="36"/>
      <c r="B30" s="36"/>
      <c r="C30" s="45"/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MIA. OCTAVIO OBIL MATÍNEZ</v>
      </c>
      <c r="H35" s="26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abSelected="1" topLeftCell="A7" zoomScaleNormal="100" zoomScaleSheetLayoutView="100" workbookViewId="0">
      <selection activeCell="M32" sqref="M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2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12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12" x14ac:dyDescent="0.2">
      <c r="A4" s="2"/>
      <c r="B4" s="2"/>
      <c r="C4" s="2"/>
      <c r="D4" s="2"/>
      <c r="E4" s="2"/>
      <c r="F4" s="2"/>
    </row>
    <row r="5" spans="1:12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12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  <c r="L6" s="6"/>
    </row>
    <row r="7" spans="1:12" x14ac:dyDescent="0.2">
      <c r="A7" s="2"/>
      <c r="B7" s="2"/>
      <c r="C7" s="2"/>
    </row>
    <row r="8" spans="1:12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12" x14ac:dyDescent="0.2">
      <c r="A9" s="4" t="s">
        <v>2</v>
      </c>
      <c r="B9" s="26">
        <v>3</v>
      </c>
      <c r="C9" s="26"/>
      <c r="D9" s="8"/>
      <c r="F9" s="4" t="s">
        <v>11</v>
      </c>
      <c r="G9" s="37" t="str">
        <f>Registro!F9</f>
        <v>Febrero 2025- Junio 2025</v>
      </c>
      <c r="H9" s="37"/>
    </row>
    <row r="11" spans="1:12" x14ac:dyDescent="0.2">
      <c r="A11" s="4" t="s">
        <v>4</v>
      </c>
      <c r="B11" s="26" t="str">
        <f>Registro!B11</f>
        <v>TUTORÍA Y DIRECCIÓN INDIVIDUALIZADA (ASESORÍA DE TESIS)</v>
      </c>
      <c r="C11" s="26"/>
      <c r="D11" s="26"/>
      <c r="E11" s="26"/>
      <c r="F11" s="26"/>
      <c r="G11" s="26"/>
      <c r="H11" s="26"/>
    </row>
    <row r="12" spans="1:12" s="6" customFormat="1" x14ac:dyDescent="0.2">
      <c r="B12" s="1"/>
      <c r="C12" s="1"/>
      <c r="D12" s="1"/>
      <c r="E12" s="1"/>
      <c r="F12" s="1"/>
      <c r="G12" s="1"/>
      <c r="H12" s="1"/>
    </row>
    <row r="13" spans="1:12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2" s="6" customFormat="1" ht="25.5" customHeight="1" x14ac:dyDescent="0.2">
      <c r="A14" s="35" t="str">
        <f>Registro!A14</f>
        <v>Asesorar y apoyar al estudiante para el desarrollo, escritura y defensa de su trabajo de tesis, mediante exámen profesional</v>
      </c>
      <c r="B14" s="35"/>
      <c r="C14" s="35"/>
      <c r="D14" s="35"/>
      <c r="E14" s="35"/>
      <c r="F14" s="35"/>
      <c r="G14" s="35"/>
      <c r="H14" s="35"/>
    </row>
    <row r="15" spans="1:12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2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Tésis concluidas
1 Estudiante titulado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.75" customHeight="1" x14ac:dyDescent="0.2">
      <c r="A21" s="29" t="str">
        <f>Registro!A21</f>
        <v>Reuniones presenciales o virtuales de asesoría y seguimiento</v>
      </c>
      <c r="B21" s="29"/>
      <c r="C21" s="45" t="str">
        <f>Registro!G21</f>
        <v>04/02/2025-06/06/2025</v>
      </c>
      <c r="D21" s="45"/>
      <c r="E21" s="45"/>
      <c r="F21" s="36" t="str">
        <f>+'Reporte 2'!F21:G21</f>
        <v>Fotos</v>
      </c>
      <c r="G21" s="36"/>
      <c r="H21" s="18">
        <v>1</v>
      </c>
    </row>
    <row r="22" spans="1:8" s="6" customFormat="1" ht="30.75" customHeight="1" x14ac:dyDescent="0.2">
      <c r="A22" s="29" t="str">
        <f>Registro!A22</f>
        <v>Revisión y asesoría  documento de Tésis</v>
      </c>
      <c r="B22" s="29"/>
      <c r="C22" s="45" t="str">
        <f>Registro!G22</f>
        <v>04/02/2025-06/06/2025</v>
      </c>
      <c r="D22" s="45"/>
      <c r="E22" s="45"/>
      <c r="F22" s="36" t="str">
        <f>+'Reporte 2'!F22:G22</f>
        <v>Documento con observaciones</v>
      </c>
      <c r="G22" s="36"/>
      <c r="H22" s="18">
        <v>1</v>
      </c>
    </row>
    <row r="23" spans="1:8" s="6" customFormat="1" ht="32.25" customHeight="1" x14ac:dyDescent="0.2">
      <c r="A23" s="29" t="str">
        <f>Registro!A23</f>
        <v>Revisión aprobación del documento de tésis</v>
      </c>
      <c r="B23" s="29"/>
      <c r="C23" s="45" t="str">
        <f>Registro!G23</f>
        <v>04/02/2025-06/06/2025</v>
      </c>
      <c r="D23" s="45"/>
      <c r="E23" s="45"/>
      <c r="F23" s="36" t="str">
        <f>+'Reporte 2'!F23:G23</f>
        <v>Formatos de aprobación</v>
      </c>
      <c r="G23" s="36"/>
      <c r="H23" s="18">
        <v>1</v>
      </c>
    </row>
    <row r="24" spans="1:8" s="6" customFormat="1" ht="35.25" customHeight="1" x14ac:dyDescent="0.2">
      <c r="A24" s="29" t="str">
        <f>Registro!A24</f>
        <v>Asesoría para elaboración de presentación de Tésis</v>
      </c>
      <c r="B24" s="29"/>
      <c r="C24" s="45" t="str">
        <f>Registro!G24</f>
        <v>04/02/2025-06/06/2025</v>
      </c>
      <c r="D24" s="45"/>
      <c r="E24" s="45"/>
      <c r="F24" s="36" t="str">
        <f>+'Reporte 2'!F24:G24</f>
        <v>Presentación en PPT</v>
      </c>
      <c r="G24" s="36"/>
      <c r="H24" s="18">
        <v>0</v>
      </c>
    </row>
    <row r="25" spans="1:8" s="6" customFormat="1" ht="21.75" customHeight="1" x14ac:dyDescent="0.2">
      <c r="A25" s="46" t="str">
        <f>Registro!A25</f>
        <v>Exámen profesional</v>
      </c>
      <c r="B25" s="46"/>
      <c r="C25" s="45" t="str">
        <f>Registro!G25</f>
        <v>04/02/2025-06/06/2025</v>
      </c>
      <c r="D25" s="45"/>
      <c r="E25" s="45"/>
      <c r="F25" s="36" t="str">
        <f>+'Reporte 2'!F25:G25</f>
        <v>Acta de Examen firmada en servicios escolares</v>
      </c>
      <c r="G25" s="36"/>
      <c r="H25" s="18">
        <v>0</v>
      </c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>
        <v>0</v>
      </c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 t="s">
        <v>44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MIA. OCTAVIO OBIL MATÍNEZ</v>
      </c>
      <c r="H35" s="3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Pc 03</cp:lastModifiedBy>
  <cp:lastPrinted>2022-07-28T18:37:02Z</cp:lastPrinted>
  <dcterms:created xsi:type="dcterms:W3CDTF">2022-07-23T13:46:58Z</dcterms:created>
  <dcterms:modified xsi:type="dcterms:W3CDTF">2025-06-13T16:00:39Z</dcterms:modified>
</cp:coreProperties>
</file>