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3 eviden\"/>
    </mc:Choice>
  </mc:AlternateContent>
  <xr:revisionPtr revIDLastSave="0" documentId="13_ncr:1_{10656AA0-4656-4E0A-882B-B2BB9C619641}" xr6:coauthVersionLast="36" xr6:coauthVersionMax="47" xr10:uidLastSave="{00000000-0000-0000-0000-000000000000}"/>
  <bookViews>
    <workbookView xWindow="-120" yWindow="-120" windowWidth="20736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C21" i="8" l="1"/>
  <c r="A36" i="8"/>
  <c r="A36" i="7" l="1"/>
  <c r="C21" i="7"/>
  <c r="A36" i="9" l="1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9" l="1"/>
  <c r="A35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<sst xmlns="http://schemas.openxmlformats.org/spreadsheetml/2006/main" count="93" uniqueCount="41">
  <si>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</si>
  <si>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</si>
  <si>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</si>
  <si>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</si>
  <si>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</si>
  <si>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</si>
  <si>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</si>
  <si>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</si>
  <si>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</si>
  <si>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</si>
  <si>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</si>
  <si>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</si>
  <si>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</si>
  <si>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</si>
  <si>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</si>
  <si>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</si>
  <si>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</si>
  <si>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</si>
  <si>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</si>
  <si>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</si>
  <si>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</si>
  <si>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</si>
  <si>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</si>
  <si>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</si>
  <si>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</si>
  <si>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</si>
  <si>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</si>
  <si>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</si>
  <si>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</si>
  <si>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</si>
  <si>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</si>
  <si>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</si>
  <si>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 xml:space="preserve">6 asistencia a Reuniones de Academia de ISC </t>
  </si>
  <si>
    <t>ISC. DIEGO DE JESÚS VELAZQUEZ LUCHO</t>
  </si>
  <si>
    <t>Las actas de las juntas de academia están en el libro de actas, bajo resguardo de la Secretaria de academia.</t>
  </si>
  <si>
    <t>GESTION ACADEMICA  (VOCAL)</t>
  </si>
  <si>
    <t>FEB 25 - JUN 25</t>
  </si>
  <si>
    <t>04/02/2025-13/06/2025</t>
  </si>
  <si>
    <t>MIA. OCTAVIO OBIL MARTÍNEZ</t>
  </si>
  <si>
    <t>Actas ordinarias y/o  extraordinarias</t>
  </si>
  <si>
    <t>Se alcanzó la meta propuesta de 6 asistencias a reuniones de academia. Las actas de las juntas de academia están en el libro de actas, bajo resguardo de la Secretaria de academia.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</si>
</sst>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="120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40" t="s">
        <v>20</v>
      </c>
      <c r="C1" s="40"/>
      <c r="D1" s="40"/>
      <c r="E1" s="40"/>
      <c r="F1" s="40"/>
      <c r="G1" s="40"/>
    </row>
    <row r="3" spans="1:7" x14ac:dyDescent="0.25">
      <c r="A3" s="42" t="s">
        <v>22</v>
      </c>
      <c r="B3" s="42"/>
      <c r="C3" s="42"/>
      <c r="D3" s="42"/>
      <c r="E3" s="42"/>
      <c r="F3" s="42"/>
      <c r="G3" s="42"/>
    </row>
    <row r="4" spans="1:7" x14ac:dyDescent="0.25">
      <c r="A4" s="2"/>
      <c r="B4" s="2"/>
      <c r="C4" s="2"/>
      <c r="D4" s="2"/>
      <c r="E4" s="2"/>
    </row>
    <row r="5" spans="1:7" x14ac:dyDescent="0.25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5">
      <c r="A6" s="43" t="s">
        <v>1</v>
      </c>
      <c r="B6" s="43"/>
      <c r="C6" s="43"/>
      <c r="D6" s="23" t="s">
        <v>31</v>
      </c>
      <c r="E6" s="23"/>
      <c r="F6" s="2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1" t="s">
        <v>27</v>
      </c>
      <c r="C8" s="41"/>
      <c r="D8" s="41"/>
      <c r="E8" s="41"/>
      <c r="F8" s="41"/>
      <c r="G8" s="41"/>
    </row>
    <row r="9" spans="1:7" ht="24.75" customHeight="1" x14ac:dyDescent="0.3">
      <c r="A9"/>
      <c r="B9"/>
      <c r="C9"/>
      <c r="E9" s="4" t="s">
        <v>11</v>
      </c>
      <c r="F9" s="25" t="s">
        <v>36</v>
      </c>
      <c r="G9" s="25"/>
    </row>
    <row r="11" spans="1:7" x14ac:dyDescent="0.25">
      <c r="A11" s="4" t="s">
        <v>4</v>
      </c>
      <c r="B11" s="41" t="s">
        <v>35</v>
      </c>
      <c r="C11" s="41"/>
      <c r="D11" s="41"/>
      <c r="E11" s="41"/>
      <c r="F11" s="41"/>
      <c r="G11" s="4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1.5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7" customHeight="1" x14ac:dyDescent="0.25">
      <c r="A21" s="32" t="s">
        <v>26</v>
      </c>
      <c r="B21" s="33"/>
      <c r="C21" s="33"/>
      <c r="D21" s="33"/>
      <c r="E21" s="33"/>
      <c r="F21" s="34"/>
      <c r="G21" s="16" t="s">
        <v>37</v>
      </c>
    </row>
    <row r="22" spans="1:7" s="6" customFormat="1" ht="12.6" customHeight="1" x14ac:dyDescent="0.25">
      <c r="A22" s="32"/>
      <c r="B22" s="33"/>
      <c r="C22" s="33"/>
      <c r="D22" s="33"/>
      <c r="E22" s="33"/>
      <c r="F22" s="34"/>
      <c r="G22" s="16"/>
    </row>
    <row r="23" spans="1:7" s="6" customFormat="1" ht="12.6" customHeight="1" x14ac:dyDescent="0.25">
      <c r="A23" s="32"/>
      <c r="B23" s="35"/>
      <c r="C23" s="35"/>
      <c r="D23" s="35"/>
      <c r="E23" s="35"/>
      <c r="F23" s="36"/>
      <c r="G23" s="16"/>
    </row>
    <row r="24" spans="1:7" s="6" customFormat="1" ht="12.6" customHeight="1" x14ac:dyDescent="0.25">
      <c r="A24" s="32"/>
      <c r="B24" s="33"/>
      <c r="C24" s="33"/>
      <c r="D24" s="33"/>
      <c r="E24" s="33"/>
      <c r="F24" s="34"/>
      <c r="G24" s="16"/>
    </row>
    <row r="25" spans="1:7" s="6" customFormat="1" x14ac:dyDescent="0.25">
      <c r="A25" s="37"/>
      <c r="B25" s="38"/>
      <c r="C25" s="38"/>
      <c r="D25" s="38"/>
      <c r="E25" s="38"/>
      <c r="F25" s="39"/>
      <c r="G25" s="11"/>
    </row>
    <row r="26" spans="1:7" s="6" customFormat="1" x14ac:dyDescent="0.25">
      <c r="A26" s="37"/>
      <c r="B26" s="38"/>
      <c r="C26" s="38"/>
      <c r="D26" s="38"/>
      <c r="E26" s="38"/>
      <c r="F26" s="39"/>
      <c r="G26" s="11"/>
    </row>
    <row r="27" spans="1:7" s="6" customFormat="1" x14ac:dyDescent="0.25">
      <c r="A27" s="37"/>
      <c r="B27" s="38"/>
      <c r="C27" s="38"/>
      <c r="D27" s="38"/>
      <c r="E27" s="38"/>
      <c r="F27" s="39"/>
      <c r="G27" s="11"/>
    </row>
    <row r="28" spans="1:7" s="6" customFormat="1" ht="12.6" customHeight="1" x14ac:dyDescent="0.25">
      <c r="A28" s="37"/>
      <c r="B28" s="38"/>
      <c r="C28" s="38"/>
      <c r="D28" s="38"/>
      <c r="E28" s="38"/>
      <c r="F28" s="39"/>
      <c r="G28" s="11"/>
    </row>
    <row r="29" spans="1:7" s="6" customFormat="1" ht="12.6" customHeight="1" x14ac:dyDescent="0.25">
      <c r="A29" s="37"/>
      <c r="B29" s="38"/>
      <c r="C29" s="38"/>
      <c r="D29" s="38"/>
      <c r="E29" s="38"/>
      <c r="F29" s="39"/>
      <c r="G29" s="11"/>
    </row>
    <row r="30" spans="1:7" s="6" customFormat="1" x14ac:dyDescent="0.25">
      <c r="A30" s="37"/>
      <c r="B30" s="38"/>
      <c r="C30" s="38"/>
      <c r="D30" s="38"/>
      <c r="E30" s="38"/>
      <c r="F30" s="3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5" t="str">
        <f>B8</f>
        <v>MTI. ANGELINA MÁRQUEZ JIMÉNEZ</v>
      </c>
      <c r="C36" s="26" t="s">
        <v>33</v>
      </c>
      <c r="D36" s="26"/>
      <c r="E36"/>
      <c r="F36" s="26" t="s">
        <v>38</v>
      </c>
      <c r="G36" s="26"/>
    </row>
    <row r="37" spans="1:7" ht="48.6" customHeight="1" x14ac:dyDescent="0.25">
      <c r="A37" s="9" t="s">
        <v>15</v>
      </c>
      <c r="C37" s="27" t="s">
        <v>23</v>
      </c>
      <c r="D37" s="27"/>
      <c r="F37" s="28" t="s">
        <v>14</v>
      </c>
      <c r="G37" s="28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H38"/>
  <sheetViews>
    <sheetView topLeftCell="A28" zoomScale="120" zoomScaleNormal="12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ht="29.4" customHeight="1" x14ac:dyDescent="0.2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MTI. ANGELINA MÁRQUEZ JIMÉNEZ</v>
      </c>
      <c r="C8" s="41"/>
      <c r="D8" s="41"/>
      <c r="E8" s="41"/>
      <c r="F8" s="41"/>
      <c r="G8" s="41"/>
      <c r="H8" s="41"/>
    </row>
    <row r="9" spans="1:8" ht="30" customHeight="1" x14ac:dyDescent="0.25">
      <c r="A9" s="4" t="s">
        <v>2</v>
      </c>
      <c r="B9" s="41" t="s">
        <v>28</v>
      </c>
      <c r="C9" s="41"/>
      <c r="D9" s="8"/>
      <c r="F9" s="4" t="s">
        <v>11</v>
      </c>
      <c r="G9" s="25" t="str">
        <f>Registro!F9</f>
        <v>FEB 25 - JUN 25</v>
      </c>
      <c r="H9" s="25"/>
    </row>
    <row r="11" spans="1:8" x14ac:dyDescent="0.25">
      <c r="A11" s="4" t="s">
        <v>4</v>
      </c>
      <c r="B11" s="41" t="str">
        <f>Registro!B11</f>
        <v>GESTION ACADEMICA  (VOCAL)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7" customHeight="1" x14ac:dyDescent="0.25">
      <c r="A17" s="24" t="str">
        <f>Registro!A17</f>
        <v xml:space="preserve">6 asistencia a Reuniones de Academia de ISC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79.5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47" t="str">
        <f>Registro!G21</f>
        <v>04/02/2025-13/06/2025</v>
      </c>
      <c r="D21" s="48"/>
      <c r="E21" s="49"/>
      <c r="F21" s="50" t="s">
        <v>39</v>
      </c>
      <c r="G21" s="38"/>
      <c r="H21" s="10">
        <v>0.33</v>
      </c>
    </row>
    <row r="22" spans="1:8" s="6" customFormat="1" ht="12.6" customHeight="1" x14ac:dyDescent="0.25">
      <c r="A22" s="46"/>
      <c r="B22" s="46"/>
      <c r="C22" s="53"/>
      <c r="D22" s="53"/>
      <c r="E22" s="53"/>
      <c r="F22" s="54"/>
      <c r="G22" s="54"/>
      <c r="H22" s="10"/>
    </row>
    <row r="23" spans="1:8" s="6" customFormat="1" ht="12.6" customHeight="1" x14ac:dyDescent="0.25">
      <c r="A23" s="24"/>
      <c r="B23" s="24"/>
      <c r="C23" s="53"/>
      <c r="D23" s="53"/>
      <c r="E23" s="53"/>
      <c r="F23" s="54"/>
      <c r="G23" s="54"/>
      <c r="H23" s="10"/>
    </row>
    <row r="24" spans="1:8" s="6" customFormat="1" ht="12.6" customHeight="1" x14ac:dyDescent="0.25">
      <c r="A24" s="46"/>
      <c r="B24" s="46"/>
      <c r="C24" s="53"/>
      <c r="D24" s="53"/>
      <c r="E24" s="53"/>
      <c r="F24" s="54"/>
      <c r="G24" s="54"/>
      <c r="H24" s="10"/>
    </row>
    <row r="25" spans="1:8" s="6" customFormat="1" x14ac:dyDescent="0.25">
      <c r="A25" s="54"/>
      <c r="B25" s="54"/>
      <c r="C25" s="53"/>
      <c r="D25" s="53"/>
      <c r="E25" s="53"/>
      <c r="F25" s="54"/>
      <c r="G25" s="54"/>
      <c r="H25" s="10"/>
    </row>
    <row r="26" spans="1:8" s="6" customFormat="1" x14ac:dyDescent="0.25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5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5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5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5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 t="s">
        <v>34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54" customHeight="1" x14ac:dyDescent="0.25">
      <c r="A36" s="18" t="str">
        <f>Registro!A37</f>
        <v>Profesor</v>
      </c>
      <c r="C36" s="55" t="s">
        <v>25</v>
      </c>
      <c r="D36" s="55"/>
      <c r="E36" s="55"/>
      <c r="G36" s="14" t="s">
        <v>14</v>
      </c>
      <c r="H36" s="14"/>
    </row>
    <row r="37" spans="1:8" x14ac:dyDescent="0.25">
      <c r="A37" s="19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08" zoomScaleNormal="100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56" t="str">
        <f>Registro!D6</f>
        <v>EN SISTEMAS COMPUTACIONALES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MTI. ANGELINA MÁRQUEZ JIMÉNEZ</v>
      </c>
      <c r="C8" s="41"/>
      <c r="D8" s="41"/>
      <c r="E8" s="41"/>
      <c r="F8" s="41"/>
      <c r="G8" s="41"/>
      <c r="H8" s="41"/>
    </row>
    <row r="9" spans="1:8" x14ac:dyDescent="0.25">
      <c r="A9" s="4" t="s">
        <v>2</v>
      </c>
      <c r="B9" s="41" t="s">
        <v>30</v>
      </c>
      <c r="C9" s="41"/>
      <c r="D9" s="8"/>
      <c r="F9" s="4" t="s">
        <v>11</v>
      </c>
      <c r="G9" s="57" t="str">
        <f>Registro!F9</f>
        <v>FEB 25 - JUN 25</v>
      </c>
      <c r="H9" s="57"/>
    </row>
    <row r="11" spans="1:8" x14ac:dyDescent="0.25">
      <c r="A11" s="4" t="s">
        <v>4</v>
      </c>
      <c r="B11" s="41" t="str">
        <f>Registro!B11</f>
        <v>GESTION ACADEMICA  (VOCAL)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6 asistencia a Reuniones de Academia de ISC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2.9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53" t="str">
        <f>Registro!G21</f>
        <v>04/02/2025-13/06/2025</v>
      </c>
      <c r="D21" s="53"/>
      <c r="E21" s="53"/>
      <c r="F21" s="50" t="s">
        <v>39</v>
      </c>
      <c r="G21" s="38"/>
      <c r="H21" s="10">
        <v>0.66</v>
      </c>
    </row>
    <row r="22" spans="1:8" s="6" customFormat="1" x14ac:dyDescent="0.25">
      <c r="A22" s="54"/>
      <c r="B22" s="54"/>
      <c r="C22" s="53"/>
      <c r="D22" s="53"/>
      <c r="E22" s="53"/>
      <c r="F22" s="54"/>
      <c r="G22" s="54"/>
      <c r="H22" s="10"/>
    </row>
    <row r="23" spans="1:8" s="6" customFormat="1" x14ac:dyDescent="0.25">
      <c r="A23" s="54"/>
      <c r="B23" s="54"/>
      <c r="C23" s="53"/>
      <c r="D23" s="53"/>
      <c r="E23" s="53"/>
      <c r="F23" s="54"/>
      <c r="G23" s="54"/>
      <c r="H23" s="10"/>
    </row>
    <row r="24" spans="1:8" s="6" customFormat="1" x14ac:dyDescent="0.25">
      <c r="A24" s="54"/>
      <c r="B24" s="54"/>
      <c r="C24" s="53"/>
      <c r="D24" s="53"/>
      <c r="E24" s="53"/>
      <c r="F24" s="54"/>
      <c r="G24" s="54"/>
      <c r="H24" s="10"/>
    </row>
    <row r="25" spans="1:8" s="6" customFormat="1" x14ac:dyDescent="0.25">
      <c r="A25" s="54"/>
      <c r="B25" s="54"/>
      <c r="C25" s="53"/>
      <c r="D25" s="53"/>
      <c r="E25" s="53"/>
      <c r="F25" s="54"/>
      <c r="G25" s="54"/>
      <c r="H25" s="10"/>
    </row>
    <row r="26" spans="1:8" s="6" customFormat="1" x14ac:dyDescent="0.25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5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5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5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5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 t="s">
        <v>34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49.5" customHeight="1" x14ac:dyDescent="0.25">
      <c r="A36" s="17" t="str">
        <f>Registro!A37</f>
        <v>Profesor</v>
      </c>
      <c r="C36" s="55" t="s">
        <v>25</v>
      </c>
      <c r="D36" s="55"/>
      <c r="E36" s="55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Normal="100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56" t="str">
        <f>Registro!D6</f>
        <v>EN SISTEMAS COMPUTACIONALES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MTI. ANGELINA MÁRQUEZ JIMÉNEZ</v>
      </c>
      <c r="C8" s="41"/>
      <c r="D8" s="41"/>
      <c r="E8" s="41"/>
      <c r="F8" s="41"/>
      <c r="G8" s="41"/>
      <c r="H8" s="41"/>
    </row>
    <row r="9" spans="1:8" x14ac:dyDescent="0.25">
      <c r="A9" s="4" t="s">
        <v>2</v>
      </c>
      <c r="B9" s="41" t="s">
        <v>29</v>
      </c>
      <c r="C9" s="41"/>
      <c r="D9" s="8"/>
      <c r="F9" s="4" t="s">
        <v>11</v>
      </c>
      <c r="G9" s="57" t="str">
        <f>Registro!F9</f>
        <v>FEB 25 - JUN 25</v>
      </c>
      <c r="H9" s="57"/>
    </row>
    <row r="11" spans="1:8" x14ac:dyDescent="0.25">
      <c r="A11" s="4" t="s">
        <v>4</v>
      </c>
      <c r="B11" s="41" t="str">
        <f>Registro!B11</f>
        <v>GESTION ACADEMICA  (VOCAL)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6 asistencia a Reuniones de Academia de ISC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5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53" t="str">
        <f>Registro!G21</f>
        <v>04/02/2025-13/06/2025</v>
      </c>
      <c r="D21" s="53"/>
      <c r="E21" s="53"/>
      <c r="F21" s="50" t="s">
        <v>39</v>
      </c>
      <c r="G21" s="38"/>
      <c r="H21" s="10">
        <v>1</v>
      </c>
    </row>
    <row r="22" spans="1:8" s="6" customFormat="1" x14ac:dyDescent="0.25">
      <c r="A22" s="54"/>
      <c r="B22" s="54"/>
      <c r="C22" s="53"/>
      <c r="D22" s="53"/>
      <c r="E22" s="53"/>
      <c r="F22" s="54"/>
      <c r="G22" s="54"/>
      <c r="H22" s="10"/>
    </row>
    <row r="23" spans="1:8" s="6" customFormat="1" x14ac:dyDescent="0.25">
      <c r="A23" s="54"/>
      <c r="B23" s="54"/>
      <c r="C23" s="53"/>
      <c r="D23" s="53"/>
      <c r="E23" s="53"/>
      <c r="F23" s="54"/>
      <c r="G23" s="54"/>
      <c r="H23" s="10"/>
    </row>
    <row r="24" spans="1:8" s="6" customFormat="1" x14ac:dyDescent="0.25">
      <c r="A24" s="54"/>
      <c r="B24" s="54"/>
      <c r="C24" s="53"/>
      <c r="D24" s="53"/>
      <c r="E24" s="53"/>
      <c r="F24" s="54"/>
      <c r="G24" s="54"/>
      <c r="H24" s="10"/>
    </row>
    <row r="25" spans="1:8" s="6" customFormat="1" x14ac:dyDescent="0.25">
      <c r="A25" s="54"/>
      <c r="B25" s="54"/>
      <c r="C25" s="53"/>
      <c r="D25" s="53"/>
      <c r="E25" s="53"/>
      <c r="F25" s="54"/>
      <c r="G25" s="54"/>
      <c r="H25" s="10"/>
    </row>
    <row r="26" spans="1:8" s="6" customFormat="1" x14ac:dyDescent="0.25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5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5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5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5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 t="s">
        <v>40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47.4" customHeight="1" x14ac:dyDescent="0.25">
      <c r="A36" s="9" t="str">
        <f>'Reporte 2'!A36</f>
        <v>Profesor</v>
      </c>
      <c r="C36" s="55" t="s">
        <v>25</v>
      </c>
      <c r="D36" s="55"/>
      <c r="E36" s="55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2025-06-16T18:08:38Z</dcterms:modified>
</cp:coreProperties>
</file>