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676762F5-8C06-49FD-B2D1-99E22A3DF3B3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1" i="8"/>
  <c r="G21" i="1" l="1"/>
  <c r="A21" i="7" l="1"/>
  <c r="A36" i="7" l="1"/>
  <c r="C21" i="7"/>
  <c r="G9" i="7" l="1"/>
  <c r="A36" i="1" l="1"/>
  <c r="A35" i="7" s="1"/>
  <c r="A36" i="9" l="1"/>
  <c r="A35" i="9"/>
  <c r="A36" i="8"/>
  <c r="A35" i="8"/>
  <c r="A21" i="9" l="1"/>
  <c r="A21" i="8"/>
  <c r="B8" i="9" l="1"/>
  <c r="G9" i="8" l="1"/>
  <c r="A17" i="7"/>
  <c r="G35" i="9" l="1"/>
  <c r="C35" i="9"/>
  <c r="A17" i="9"/>
  <c r="A14" i="9"/>
  <c r="B11" i="9"/>
  <c r="G9" i="9"/>
  <c r="D6" i="9"/>
  <c r="G35" i="8"/>
  <c r="C35" i="8"/>
  <c r="A17" i="8"/>
  <c r="A14" i="8"/>
  <c r="B11" i="8"/>
  <c r="B8" i="8"/>
  <c r="D6" i="8"/>
  <c r="G35" i="7"/>
  <c r="C35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<sst xmlns="http://schemas.openxmlformats.org/spreadsheetml/2006/main" count="89" uniqueCount="38">
  <si>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</si>
  <si>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</si>
  <si>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</si>
  <si>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</si>
  <si>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</si>
  <si>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</si>
  <si>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</si>
  <si>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</si>
  <si>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</si>
  <si>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</si>
  <si>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</si>
  <si>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</si>
  <si>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</si>
  <si>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</si>
  <si>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</si>
  <si>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</si>
  <si>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</si>
  <si>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</si>
  <si>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</si>
  <si>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</si>
  <si>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</si>
  <si>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</si>
  <si>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</si>
  <si>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</si>
  <si>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</si>
  <si>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</si>
  <si>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</si>
  <si>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</si>
  <si>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2°</t>
  </si>
  <si>
    <t>3°</t>
  </si>
  <si>
    <t>EN SISTEMAS COMPUTACIONALES</t>
  </si>
  <si>
    <t>ISC. DIEGO DE JESÚS VELAZQUEZ LUCHO</t>
  </si>
  <si>
    <t>1  TESIS EN PROCESO</t>
  </si>
  <si>
    <t>FEB 25 - JUN 25</t>
  </si>
  <si>
    <t>MIA. OCTAVIO OBIL MARTÍNEZ</t>
  </si>
  <si>
    <t xml:space="preserve">Asesoria de  tesis profesionales del proyecto DESARROLLO DE UN SISTEMA WEB DE ACTIVIDADES COMPLEMENTARIAS DE VINCULACIÓN. Tesista: CRISTIAN CHIPOL ESCRIBANO, MAURICIO XOLO COBAXIN 
</t>
  </si>
  <si>
    <t>Foto</t>
  </si>
  <si>
    <t>Foto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</si>
</sst>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2025%20Enero/Reporte%20proyectos%20especiales/Reporte%201/AFLR-PyInd_Vinculacion%20(OfertaEducativ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04/02/2025-13/06/2025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30" zoomScaleNormal="13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x14ac:dyDescent="0.25">
      <c r="A3" s="49" t="s">
        <v>22</v>
      </c>
      <c r="B3" s="49"/>
      <c r="C3" s="49"/>
      <c r="D3" s="49"/>
      <c r="E3" s="49"/>
      <c r="F3" s="49"/>
      <c r="G3" s="49"/>
    </row>
    <row r="4" spans="1:7" x14ac:dyDescent="0.25">
      <c r="A4" s="2"/>
      <c r="B4" s="2"/>
      <c r="C4" s="2"/>
      <c r="D4" s="2"/>
      <c r="E4" s="2"/>
    </row>
    <row r="5" spans="1:7" x14ac:dyDescent="0.25">
      <c r="A5" s="49" t="s">
        <v>0</v>
      </c>
      <c r="B5" s="49"/>
      <c r="C5" s="49"/>
      <c r="D5" s="49"/>
      <c r="E5" s="49"/>
      <c r="F5" s="49"/>
      <c r="G5" s="49"/>
    </row>
    <row r="6" spans="1:7" ht="27" customHeight="1" x14ac:dyDescent="0.25">
      <c r="A6" s="50" t="s">
        <v>1</v>
      </c>
      <c r="B6" s="50"/>
      <c r="C6" s="50"/>
      <c r="D6" s="25" t="s">
        <v>30</v>
      </c>
      <c r="E6" s="25"/>
      <c r="F6" s="2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6" t="s">
        <v>26</v>
      </c>
      <c r="C8" s="46"/>
      <c r="D8" s="46"/>
      <c r="E8" s="46"/>
      <c r="F8" s="46"/>
      <c r="G8" s="46"/>
    </row>
    <row r="9" spans="1:7" ht="27.75" customHeight="1" x14ac:dyDescent="0.3">
      <c r="A9"/>
      <c r="B9"/>
      <c r="C9"/>
      <c r="E9" s="4" t="s">
        <v>11</v>
      </c>
      <c r="F9" s="29" t="s">
        <v>33</v>
      </c>
      <c r="G9" s="29"/>
    </row>
    <row r="11" spans="1:7" ht="11.4" customHeight="1" x14ac:dyDescent="0.25">
      <c r="A11" s="4" t="s">
        <v>4</v>
      </c>
      <c r="B11" s="47" t="s">
        <v>24</v>
      </c>
      <c r="C11" s="47"/>
      <c r="D11" s="47"/>
      <c r="E11" s="47"/>
      <c r="F11" s="47"/>
      <c r="G11" s="4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40.5" customHeight="1" x14ac:dyDescent="0.25">
      <c r="A14" s="48" t="s">
        <v>25</v>
      </c>
      <c r="B14" s="48"/>
      <c r="C14" s="48"/>
      <c r="D14" s="48"/>
      <c r="E14" s="48"/>
      <c r="F14" s="48"/>
      <c r="G14" s="4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6.75" customHeight="1" x14ac:dyDescent="0.25">
      <c r="A17" s="26" t="s">
        <v>32</v>
      </c>
      <c r="B17" s="27"/>
      <c r="C17" s="27"/>
      <c r="D17" s="27"/>
      <c r="E17" s="27"/>
      <c r="F17" s="27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35</v>
      </c>
      <c r="B21" s="37"/>
      <c r="C21" s="37"/>
      <c r="D21" s="37"/>
      <c r="E21" s="37"/>
      <c r="F21" s="38"/>
      <c r="G21" s="16" t="str">
        <f>[1]Registro!$G$21</f>
        <v>04/02/2025-13/06/2025</v>
      </c>
    </row>
    <row r="22" spans="1:7" s="6" customFormat="1" ht="36" customHeight="1" x14ac:dyDescent="0.25">
      <c r="A22" s="39"/>
      <c r="B22" s="40"/>
      <c r="C22" s="40"/>
      <c r="D22" s="40"/>
      <c r="E22" s="40"/>
      <c r="F22" s="41"/>
      <c r="G22" s="18"/>
    </row>
    <row r="23" spans="1:7" s="6" customFormat="1" ht="39.9" customHeight="1" x14ac:dyDescent="0.25">
      <c r="A23" s="39"/>
      <c r="B23" s="40"/>
      <c r="C23" s="40"/>
      <c r="D23" s="40"/>
      <c r="E23" s="40"/>
      <c r="F23" s="41"/>
      <c r="G23" s="16"/>
    </row>
    <row r="24" spans="1:7" s="6" customFormat="1" ht="12.6" customHeight="1" x14ac:dyDescent="0.25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5">
      <c r="A25" s="39"/>
      <c r="B25" s="40"/>
      <c r="C25" s="40"/>
      <c r="D25" s="40"/>
      <c r="E25" s="40"/>
      <c r="F25" s="41"/>
      <c r="G25" s="16"/>
    </row>
    <row r="26" spans="1:7" s="6" customFormat="1" ht="12.6" customHeight="1" x14ac:dyDescent="0.25">
      <c r="A26" s="39"/>
      <c r="B26" s="40"/>
      <c r="C26" s="40"/>
      <c r="D26" s="40"/>
      <c r="E26" s="40"/>
      <c r="F26" s="41"/>
      <c r="G26" s="16"/>
    </row>
    <row r="27" spans="1:7" s="6" customFormat="1" ht="12.6" customHeight="1" x14ac:dyDescent="0.25">
      <c r="A27" s="39"/>
      <c r="B27" s="40"/>
      <c r="C27" s="40"/>
      <c r="D27" s="40"/>
      <c r="E27" s="40"/>
      <c r="F27" s="41"/>
      <c r="G27" s="16"/>
    </row>
    <row r="28" spans="1:7" s="6" customFormat="1" ht="12.6" customHeight="1" x14ac:dyDescent="0.25">
      <c r="A28" s="39"/>
      <c r="B28" s="40"/>
      <c r="C28" s="40"/>
      <c r="D28" s="40"/>
      <c r="E28" s="40"/>
      <c r="F28" s="41"/>
      <c r="G28" s="11"/>
    </row>
    <row r="29" spans="1:7" s="6" customFormat="1" ht="12.6" customHeight="1" x14ac:dyDescent="0.25">
      <c r="A29" s="43"/>
      <c r="B29" s="44"/>
      <c r="C29" s="44"/>
      <c r="D29" s="44"/>
      <c r="E29" s="44"/>
      <c r="F29" s="45"/>
      <c r="G29" s="11"/>
    </row>
    <row r="30" spans="1:7" s="6" customFormat="1" x14ac:dyDescent="0.25">
      <c r="A30" s="43"/>
      <c r="B30" s="44"/>
      <c r="C30" s="44"/>
      <c r="D30" s="44"/>
      <c r="E30" s="44"/>
      <c r="F30" s="4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0" t="s">
        <v>31</v>
      </c>
      <c r="D36" s="30"/>
      <c r="E36" s="21"/>
      <c r="F36" s="30" t="s">
        <v>34</v>
      </c>
      <c r="G36" s="30"/>
    </row>
    <row r="37" spans="1:7" ht="42" customHeight="1" x14ac:dyDescent="0.25">
      <c r="A37" s="9" t="s">
        <v>15</v>
      </c>
      <c r="C37" s="31" t="s">
        <v>23</v>
      </c>
      <c r="D37" s="31"/>
      <c r="F37" s="32" t="s">
        <v>14</v>
      </c>
      <c r="G37" s="32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I38"/>
  <sheetViews>
    <sheetView topLeftCell="A9" zoomScale="110" zoomScaleNormal="11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27</v>
      </c>
      <c r="C9" s="46"/>
      <c r="D9" s="8"/>
      <c r="F9" s="4" t="s">
        <v>11</v>
      </c>
      <c r="G9" s="29" t="str">
        <f>Registro!F9</f>
        <v>FEB 25 - JUN 25</v>
      </c>
      <c r="H9" s="29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9.6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9" s="6" customFormat="1" ht="74.400000000000006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tr">
        <f>Registro!G21</f>
        <v>04/02/2025-13/06/2025</v>
      </c>
      <c r="D21" s="54"/>
      <c r="E21" s="54"/>
      <c r="F21" s="55" t="s">
        <v>36</v>
      </c>
      <c r="G21" s="55"/>
      <c r="H21" s="10">
        <v>0.33</v>
      </c>
    </row>
    <row r="22" spans="1:9" s="6" customFormat="1" ht="72.599999999999994" customHeight="1" x14ac:dyDescent="0.25">
      <c r="A22" s="53"/>
      <c r="B22" s="53"/>
      <c r="C22" s="54"/>
      <c r="D22" s="54"/>
      <c r="E22" s="54"/>
      <c r="F22" s="55"/>
      <c r="G22" s="55"/>
      <c r="H22" s="10"/>
    </row>
    <row r="23" spans="1:9" s="6" customFormat="1" ht="76.5" customHeight="1" x14ac:dyDescent="0.25">
      <c r="A23" s="53"/>
      <c r="B23" s="53"/>
      <c r="C23" s="58"/>
      <c r="D23" s="59"/>
      <c r="E23" s="60"/>
      <c r="F23" s="48"/>
      <c r="G23" s="48"/>
      <c r="H23" s="10"/>
      <c r="I23" s="17"/>
    </row>
    <row r="24" spans="1:9" s="6" customFormat="1" ht="12.6" customHeight="1" x14ac:dyDescent="0.25">
      <c r="A24" s="53"/>
      <c r="B24" s="53"/>
      <c r="C24" s="61"/>
      <c r="D24" s="62"/>
      <c r="E24" s="63"/>
      <c r="F24" s="64"/>
      <c r="G24" s="64"/>
      <c r="H24" s="10"/>
    </row>
    <row r="25" spans="1:9" s="6" customFormat="1" ht="12.6" customHeight="1" x14ac:dyDescent="0.25">
      <c r="A25" s="53"/>
      <c r="B25" s="53"/>
      <c r="C25" s="61"/>
      <c r="D25" s="62"/>
      <c r="E25" s="63"/>
      <c r="F25" s="48"/>
      <c r="G25" s="48"/>
      <c r="H25" s="10"/>
    </row>
    <row r="26" spans="1:9" s="6" customFormat="1" ht="12.6" customHeight="1" x14ac:dyDescent="0.25">
      <c r="A26" s="53"/>
      <c r="B26" s="53"/>
      <c r="C26" s="61"/>
      <c r="D26" s="62"/>
      <c r="E26" s="63"/>
      <c r="F26" s="64"/>
      <c r="G26" s="64"/>
      <c r="H26" s="10"/>
    </row>
    <row r="27" spans="1:9" s="6" customFormat="1" ht="12.6" customHeight="1" x14ac:dyDescent="0.25">
      <c r="A27" s="53"/>
      <c r="B27" s="53"/>
      <c r="C27" s="61"/>
      <c r="D27" s="62"/>
      <c r="E27" s="63"/>
      <c r="F27" s="48"/>
      <c r="G27" s="48"/>
      <c r="H27" s="10"/>
    </row>
    <row r="28" spans="1:9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9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9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81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2" customHeight="1" x14ac:dyDescent="0.25">
      <c r="A36" s="1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7" spans="1:8" x14ac:dyDescent="0.25">
      <c r="A37" s="2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28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61" t="str">
        <f>Registro!G21</f>
        <v>04/02/2025-13/06/2025</v>
      </c>
      <c r="D21" s="62"/>
      <c r="E21" s="63"/>
      <c r="F21" s="55" t="s">
        <v>36</v>
      </c>
      <c r="G21" s="55"/>
      <c r="H21" s="10">
        <v>0.66</v>
      </c>
    </row>
    <row r="22" spans="1:8" s="6" customFormat="1" ht="72" customHeight="1" x14ac:dyDescent="0.25">
      <c r="A22" s="53"/>
      <c r="B22" s="53"/>
      <c r="C22" s="61"/>
      <c r="D22" s="62"/>
      <c r="E22" s="63"/>
      <c r="F22" s="48"/>
      <c r="G22" s="48"/>
      <c r="H22" s="10"/>
    </row>
    <row r="23" spans="1:8" s="6" customFormat="1" ht="72" customHeight="1" x14ac:dyDescent="0.25">
      <c r="A23" s="53"/>
      <c r="B23" s="53"/>
      <c r="C23" s="61"/>
      <c r="D23" s="62"/>
      <c r="E23" s="63"/>
      <c r="F23" s="48"/>
      <c r="G23" s="48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6.5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29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tr">
        <f>Registro!G21</f>
        <v>04/02/2025-13/06/2025</v>
      </c>
      <c r="D21" s="54"/>
      <c r="E21" s="54"/>
      <c r="F21" s="64" t="s">
        <v>37</v>
      </c>
      <c r="G21" s="64"/>
      <c r="H21" s="10">
        <v>1</v>
      </c>
    </row>
    <row r="22" spans="1:8" s="6" customFormat="1" ht="72" customHeight="1" x14ac:dyDescent="0.25">
      <c r="A22" s="53"/>
      <c r="B22" s="53"/>
      <c r="C22" s="54"/>
      <c r="D22" s="54"/>
      <c r="E22" s="54"/>
      <c r="F22" s="64"/>
      <c r="G22" s="64"/>
      <c r="H22" s="10"/>
    </row>
    <row r="23" spans="1:8" s="6" customFormat="1" ht="72" customHeight="1" x14ac:dyDescent="0.25">
      <c r="A23" s="53"/>
      <c r="B23" s="53"/>
      <c r="C23" s="54"/>
      <c r="D23" s="54"/>
      <c r="E23" s="54"/>
      <c r="F23" s="64"/>
      <c r="G23" s="64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4.1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2025-06-16T18:10:27Z</dcterms:modified>
</cp:coreProperties>
</file>