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_ Junio 2025\Proyectos Individuales\3 reporte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2" i="8" l="1"/>
  <c r="A21" i="8"/>
  <c r="A21" i="7" l="1"/>
  <c r="A22" i="7"/>
  <c r="A14" i="9"/>
  <c r="G35" i="9"/>
  <c r="C35" i="9"/>
  <c r="A17" i="9"/>
  <c r="G9" i="9"/>
  <c r="B8" i="9"/>
  <c r="A36" i="9" s="1"/>
  <c r="D6" i="9"/>
  <c r="G32" i="8"/>
  <c r="C32" i="8"/>
  <c r="C27" i="8"/>
  <c r="A27" i="8"/>
  <c r="C26" i="8"/>
  <c r="A26" i="8"/>
  <c r="C25" i="8"/>
  <c r="A25" i="8"/>
  <c r="A24" i="8"/>
  <c r="A17" i="8"/>
  <c r="A14" i="8"/>
  <c r="B11" i="8"/>
  <c r="B8" i="8"/>
  <c r="A33" i="8" s="1"/>
  <c r="D6" i="8"/>
  <c r="B8" i="7"/>
  <c r="A35" i="7" s="1"/>
  <c r="A32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<sst xmlns="http://schemas.openxmlformats.org/spreadsheetml/2006/main" count="119" uniqueCount="51">
  <si>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</si>
  <si>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</si>
  <si>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</si>
  <si>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</si>
  <si>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</si>
  <si>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</si>
  <si>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</si>
  <si>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</si>
  <si>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</si>
  <si>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</si>
  <si>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</si>
  <si>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</si>
  <si>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</si>
  <si>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</si>
  <si>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</si>
  <si>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</si>
  <si>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</si>
  <si>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</si>
  <si>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</si>
  <si>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</si>
  <si>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</si>
  <si>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</si>
  <si>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</si>
  <si>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</si>
  <si>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</si>
  <si>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</si>
  <si>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TUTORIA Y DIRECCION INDIVIDUALIZADA ( RESIDENCIAS )</t>
  </si>
  <si>
    <t xml:space="preserve">REVISIONES DE AVANCES DE LOS PROYECTOS </t>
  </si>
  <si>
    <t xml:space="preserve">REVISION Y RECEPCION  DEL TRABAJO FINAL 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</si>
  <si>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</si>
  <si>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</si>
  <si>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 xml:space="preserve">LICENCIATURA EN ADMINISTRACION </t>
  </si>
  <si>
    <t>Jefe de División de Licenciatura en Administración</t>
  </si>
  <si>
    <t xml:space="preserve">Jefe de División de Licenciatura en Administracion </t>
  </si>
  <si>
    <t>FEB - JUL 2023</t>
  </si>
  <si>
    <t>TUTORIA Y DIRECCIÓN INDIVIDUALIZADA(asesor de residencia  )</t>
  </si>
  <si>
    <t xml:space="preserve">Lista de asesoria de residencia </t>
  </si>
  <si>
    <t>Las actividades específicas de las Residencias Profesionales y las Tesis están anotadas en el Formato de
Reporte Mensual Correspondiente.  ( No se presento el residente a revisiones del 1 reporte)</t>
  </si>
  <si>
    <t>26/07/2024 al 16/12/2024</t>
  </si>
  <si>
    <t>FEB  -JUN 2025</t>
  </si>
  <si>
    <t>2 INFORMAES FINALES  DE RESIDENCIA</t>
  </si>
  <si>
    <t>04/02/2025 al 19/03/2025</t>
  </si>
  <si>
    <t>04/02/2025 al 20/06/2025</t>
  </si>
  <si>
    <t>FEB-JUN  2025</t>
  </si>
  <si>
    <t xml:space="preserve"> 2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</si>
  <si>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LAE. RENATA RAMOS MORENO</t>
  </si>
  <si>
    <t xml:space="preserve">MIA. OCTAVIO OBIL MARTINEZ </t>
  </si>
  <si>
    <t xml:space="preserve">LAE. RENATA RAMOS MORENO </t>
  </si>
  <si>
    <t>20/03/2025 al 06/05/2025</t>
  </si>
  <si>
    <t>07/05/2025 al 13/06/2025</t>
  </si>
  <si>
    <t>Trabajo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</si>
</sst>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377696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4" zoomScale="110" zoomScaleNormal="110" zoomScaleSheetLayoutView="100" workbookViewId="0">
      <selection activeCell="J29" sqref="J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5703125" style="1" customWidth="1"/>
    <col min="4" max="4" width="11.140625" style="1" customWidth="1"/>
    <col min="5" max="5" width="9.285156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4" t="s">
        <v>1</v>
      </c>
      <c r="B6" s="34"/>
      <c r="C6" s="34"/>
      <c r="D6" s="19" t="s">
        <v>31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43</v>
      </c>
      <c r="G9" s="21"/>
    </row>
    <row r="11" spans="1:7" ht="31.5" customHeight="1" x14ac:dyDescent="0.2">
      <c r="A11" s="4" t="s">
        <v>4</v>
      </c>
      <c r="B11" s="33" t="s">
        <v>35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0" t="s">
        <v>27</v>
      </c>
      <c r="B21" s="31"/>
      <c r="C21" s="31"/>
      <c r="D21" s="31"/>
      <c r="E21" s="31"/>
      <c r="F21" s="32"/>
      <c r="G21" s="11" t="s">
        <v>42</v>
      </c>
    </row>
    <row r="22" spans="1:7" s="6" customFormat="1" x14ac:dyDescent="0.2">
      <c r="A22" s="30" t="s">
        <v>28</v>
      </c>
      <c r="B22" s="31"/>
      <c r="C22" s="31"/>
      <c r="D22" s="31"/>
      <c r="E22" s="31"/>
      <c r="F22" s="32"/>
      <c r="G22" s="11" t="s">
        <v>42</v>
      </c>
    </row>
    <row r="23" spans="1:7" s="6" customFormat="1" x14ac:dyDescent="0.2">
      <c r="A23" s="30"/>
      <c r="B23" s="31"/>
      <c r="C23" s="31"/>
      <c r="D23" s="31"/>
      <c r="E23" s="31"/>
      <c r="F23" s="32"/>
      <c r="G23" s="11"/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7" s="6" customFormat="1" ht="46.5" customHeight="1" x14ac:dyDescent="0.2">
      <c r="A29" s="18" t="s">
        <v>29</v>
      </c>
      <c r="B29" s="18"/>
      <c r="C29" s="18"/>
      <c r="D29" s="18"/>
      <c r="E29" s="18"/>
      <c r="F29" s="18"/>
      <c r="G29" s="1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L.A. CARLOS DE JESUS MORTEO PEÑA</v>
      </c>
      <c r="C32" s="22" t="s">
        <v>47</v>
      </c>
      <c r="D32" s="22"/>
      <c r="E32"/>
      <c r="F32" s="22" t="s">
        <v>46</v>
      </c>
      <c r="G32" s="22"/>
    </row>
    <row r="33" spans="1:7" ht="28.5" customHeight="1" x14ac:dyDescent="0.2">
      <c r="A33" s="9" t="s">
        <v>15</v>
      </c>
      <c r="C33" s="23" t="s">
        <v>32</v>
      </c>
      <c r="D33" s="23"/>
      <c r="F33" s="24" t="s">
        <v>14</v>
      </c>
      <c r="G33" s="24"/>
    </row>
    <row r="35" spans="1:7" x14ac:dyDescent="0.2">
      <c r="A35" s="16" t="s">
        <v>19</v>
      </c>
      <c r="B35" s="16"/>
      <c r="C35" s="16"/>
      <c r="D35" s="16"/>
      <c r="E35" s="16"/>
      <c r="F35" s="16"/>
      <c r="G35" s="16"/>
    </row>
  </sheetData>
  <mergeCells count="28">
    <mergeCell ref="A5:G5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4" t="s">
        <v>1</v>
      </c>
      <c r="B6" s="34"/>
      <c r="C6" s="34"/>
      <c r="D6" s="36" t="s">
        <v>31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39</v>
      </c>
      <c r="H9" s="21"/>
    </row>
    <row r="11" spans="1:8" ht="31.5" customHeight="1" x14ac:dyDescent="0.2">
      <c r="A11" s="4" t="s">
        <v>4</v>
      </c>
      <c r="B11" s="33" t="s">
        <v>26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30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40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0" t="str">
        <f>Registro!A21</f>
        <v xml:space="preserve">REVISIONES DE AVANCES DE LOS PROYECTOS </v>
      </c>
      <c r="B21" s="20"/>
      <c r="C21" s="37" t="s">
        <v>41</v>
      </c>
      <c r="D21" s="37" t="s">
        <v>38</v>
      </c>
      <c r="E21" s="37" t="s">
        <v>38</v>
      </c>
      <c r="F21" s="38" t="s">
        <v>36</v>
      </c>
      <c r="G21" s="39"/>
      <c r="H21" s="10">
        <v>0.33</v>
      </c>
    </row>
    <row r="22" spans="1:8" s="6" customFormat="1" ht="35.25" customHeight="1" x14ac:dyDescent="0.2">
      <c r="A22" s="20" t="str">
        <f>Registro!A22</f>
        <v xml:space="preserve">REVISION Y RECEPCION  DEL TRABAJO FINAL </v>
      </c>
      <c r="B22" s="20"/>
      <c r="C22" s="37" t="s">
        <v>41</v>
      </c>
      <c r="D22" s="37" t="s">
        <v>38</v>
      </c>
      <c r="E22" s="37" t="s">
        <v>38</v>
      </c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2"/>
      <c r="G24" s="42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2"/>
      <c r="G25" s="42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2"/>
      <c r="B27" s="42"/>
      <c r="C27" s="37"/>
      <c r="D27" s="37"/>
      <c r="E27" s="37"/>
      <c r="F27" s="42"/>
      <c r="G27" s="42"/>
      <c r="H27" s="10"/>
    </row>
    <row r="28" spans="1:8" s="6" customFormat="1" x14ac:dyDescent="0.2">
      <c r="A28" s="42"/>
      <c r="B28" s="42"/>
      <c r="C28" s="37"/>
      <c r="D28" s="37"/>
      <c r="E28" s="37"/>
      <c r="F28" s="42"/>
      <c r="G28" s="42"/>
      <c r="H28" s="10"/>
    </row>
    <row r="29" spans="1:8" s="6" customFormat="1" x14ac:dyDescent="0.2">
      <c r="A29" s="42"/>
      <c r="B29" s="42"/>
      <c r="C29" s="37"/>
      <c r="D29" s="37"/>
      <c r="E29" s="37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37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">
        <v>45</v>
      </c>
      <c r="D34" s="22"/>
      <c r="E34" s="22"/>
      <c r="G34" s="22" t="s">
        <v>46</v>
      </c>
      <c r="H34" s="22"/>
    </row>
    <row r="35" spans="1:8" ht="28.5" customHeight="1" x14ac:dyDescent="0.2">
      <c r="A35" s="9" t="str">
        <f>B8</f>
        <v>L.A. CARLOS DE JESUS MORTEO PEÑA</v>
      </c>
      <c r="C35" s="43" t="s">
        <v>33</v>
      </c>
      <c r="D35" s="43"/>
      <c r="E35" s="43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0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4" t="s">
        <v>1</v>
      </c>
      <c r="B6" s="34"/>
      <c r="C6" s="34"/>
      <c r="D6" s="36" t="str">
        <f>Registro!D6</f>
        <v xml:space="preserve">LICENCIATURA EN ADMINISTRACION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34</v>
      </c>
      <c r="H9" s="21"/>
    </row>
    <row r="11" spans="1:8" x14ac:dyDescent="0.2">
      <c r="A11" s="4" t="s">
        <v>4</v>
      </c>
      <c r="B11" s="22" t="str">
        <f>Registro!B11</f>
        <v>TUTORIA Y DIRECCIÓN INDIVIDUALIZADA(asesor de residencia 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 2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0" t="str">
        <f>Registro!A21</f>
        <v xml:space="preserve">REVISIONES DE AVANCES DE LOS PROYECTOS </v>
      </c>
      <c r="B21" s="20"/>
      <c r="C21" s="37" t="s">
        <v>48</v>
      </c>
      <c r="D21" s="37" t="s">
        <v>38</v>
      </c>
      <c r="E21" s="37" t="s">
        <v>38</v>
      </c>
      <c r="F21" s="42" t="s">
        <v>36</v>
      </c>
      <c r="G21" s="42"/>
      <c r="H21" s="10">
        <v>0.66</v>
      </c>
    </row>
    <row r="22" spans="1:8" s="6" customFormat="1" ht="35.25" customHeight="1" x14ac:dyDescent="0.2">
      <c r="A22" s="20" t="str">
        <f>Registro!A22</f>
        <v xml:space="preserve">REVISION Y RECEPCION  DEL TRABAJO FINAL </v>
      </c>
      <c r="B22" s="20"/>
      <c r="C22" s="37" t="s">
        <v>48</v>
      </c>
      <c r="D22" s="37" t="s">
        <v>38</v>
      </c>
      <c r="E22" s="37" t="s">
        <v>38</v>
      </c>
      <c r="F22" s="42"/>
      <c r="G22" s="42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>
        <f>Registro!A23</f>
        <v>0</v>
      </c>
      <c r="B24" s="20"/>
      <c r="C24" s="37"/>
      <c r="D24" s="37"/>
      <c r="E24" s="37"/>
      <c r="F24" s="20"/>
      <c r="G24" s="20"/>
      <c r="H24" s="10"/>
    </row>
    <row r="25" spans="1:8" s="6" customFormat="1" x14ac:dyDescent="0.2">
      <c r="A25" s="42">
        <f>Registro!A24</f>
        <v>0</v>
      </c>
      <c r="B25" s="42"/>
      <c r="C25" s="37">
        <f>Registro!G24</f>
        <v>0</v>
      </c>
      <c r="D25" s="37"/>
      <c r="E25" s="37"/>
      <c r="F25" s="42"/>
      <c r="G25" s="42"/>
      <c r="H25" s="10"/>
    </row>
    <row r="26" spans="1:8" s="6" customFormat="1" x14ac:dyDescent="0.2">
      <c r="A26" s="42">
        <f>Registro!A25</f>
        <v>0</v>
      </c>
      <c r="B26" s="42"/>
      <c r="C26" s="37">
        <f>Registro!G25</f>
        <v>0</v>
      </c>
      <c r="D26" s="37"/>
      <c r="E26" s="37"/>
      <c r="F26" s="42"/>
      <c r="G26" s="42"/>
      <c r="H26" s="10"/>
    </row>
    <row r="27" spans="1:8" s="6" customFormat="1" x14ac:dyDescent="0.2">
      <c r="A27" s="42">
        <f>Registro!A26</f>
        <v>0</v>
      </c>
      <c r="B27" s="42"/>
      <c r="C27" s="37">
        <f>Registro!G26</f>
        <v>0</v>
      </c>
      <c r="D27" s="37"/>
      <c r="E27" s="37"/>
      <c r="F27" s="42"/>
      <c r="G27" s="42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Registro!C32</f>
        <v xml:space="preserve">LAE. RENATA RAMOS MORENO </v>
      </c>
      <c r="D32" s="22"/>
      <c r="E32" s="22"/>
      <c r="G32" s="22" t="str">
        <f>Registro!F32</f>
        <v xml:space="preserve">MIA. OCTAVIO OBIL MARTINEZ </v>
      </c>
      <c r="H32" s="22"/>
    </row>
    <row r="33" spans="1:8" ht="28.5" customHeight="1" x14ac:dyDescent="0.2">
      <c r="A33" s="9" t="str">
        <f>B8</f>
        <v>L.A. CARLOS DE JESUS MORTEO PEÑA</v>
      </c>
      <c r="C33" s="43" t="s">
        <v>16</v>
      </c>
      <c r="D33" s="43"/>
      <c r="E33" s="43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9" zoomScaleNormal="10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4" t="s">
        <v>1</v>
      </c>
      <c r="B6" s="34"/>
      <c r="C6" s="34"/>
      <c r="D6" s="36" t="str">
        <f>Registro!D6</f>
        <v xml:space="preserve">LICENCIATURA EN ADMINISTRACION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FEB-JUN  2025</v>
      </c>
      <c r="H9" s="21"/>
    </row>
    <row r="11" spans="1:8" x14ac:dyDescent="0.2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2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42" t="str">
        <f>Registro!A21</f>
        <v xml:space="preserve">REVISIONES DE AVANCES DE LOS PROYECTOS </v>
      </c>
      <c r="B21" s="42"/>
      <c r="C21" s="37" t="s">
        <v>49</v>
      </c>
      <c r="D21" s="37" t="s">
        <v>38</v>
      </c>
      <c r="E21" s="37" t="s">
        <v>38</v>
      </c>
      <c r="F21" s="42" t="s">
        <v>36</v>
      </c>
      <c r="G21" s="42"/>
      <c r="H21" s="10">
        <v>1</v>
      </c>
    </row>
    <row r="22" spans="1:8" s="6" customFormat="1" x14ac:dyDescent="0.2">
      <c r="A22" s="42" t="str">
        <f>Registro!A22</f>
        <v xml:space="preserve">REVISION Y RECEPCION  DEL TRABAJO FINAL </v>
      </c>
      <c r="B22" s="42"/>
      <c r="C22" s="37" t="s">
        <v>49</v>
      </c>
      <c r="D22" s="37" t="s">
        <v>38</v>
      </c>
      <c r="E22" s="37" t="s">
        <v>38</v>
      </c>
      <c r="F22" s="20" t="s">
        <v>50</v>
      </c>
      <c r="G22" s="20"/>
      <c r="H22" s="10">
        <v>1</v>
      </c>
    </row>
    <row r="23" spans="1:8" s="6" customFormat="1" x14ac:dyDescent="0.2">
      <c r="A23" s="42"/>
      <c r="B23" s="42"/>
      <c r="C23" s="37"/>
      <c r="D23" s="37"/>
      <c r="E23" s="37"/>
      <c r="F23" s="20"/>
      <c r="G23" s="20"/>
      <c r="H23" s="10"/>
    </row>
    <row r="24" spans="1:8" s="6" customFormat="1" x14ac:dyDescent="0.2">
      <c r="A24" s="42"/>
      <c r="B24" s="42"/>
      <c r="C24" s="37"/>
      <c r="D24" s="37"/>
      <c r="E24" s="37"/>
      <c r="F24" s="42"/>
      <c r="G24" s="42"/>
      <c r="H24" s="10"/>
    </row>
    <row r="25" spans="1:8" s="6" customFormat="1" x14ac:dyDescent="0.2">
      <c r="A25" s="42"/>
      <c r="B25" s="42"/>
      <c r="C25" s="37"/>
      <c r="D25" s="37"/>
      <c r="E25" s="37"/>
      <c r="F25" s="42"/>
      <c r="G25" s="42"/>
      <c r="H25" s="10"/>
    </row>
    <row r="26" spans="1:8" s="6" customFormat="1" x14ac:dyDescent="0.2">
      <c r="A26" s="42"/>
      <c r="B26" s="42"/>
      <c r="C26" s="37"/>
      <c r="D26" s="37"/>
      <c r="E26" s="37"/>
      <c r="F26" s="20"/>
      <c r="G26" s="20"/>
      <c r="H26" s="10"/>
    </row>
    <row r="27" spans="1:8" s="6" customFormat="1" x14ac:dyDescent="0.2">
      <c r="A27" s="42"/>
      <c r="B27" s="42"/>
      <c r="C27" s="37"/>
      <c r="D27" s="37"/>
      <c r="E27" s="37"/>
      <c r="F27" s="20"/>
      <c r="G27" s="20"/>
      <c r="H27" s="10"/>
    </row>
    <row r="28" spans="1:8" s="6" customFormat="1" x14ac:dyDescent="0.2">
      <c r="A28" s="42"/>
      <c r="B28" s="42"/>
      <c r="C28" s="37"/>
      <c r="D28" s="37"/>
      <c r="E28" s="37"/>
      <c r="F28" s="42"/>
      <c r="G28" s="42"/>
      <c r="H28" s="10"/>
    </row>
    <row r="29" spans="1:8" s="6" customFormat="1" x14ac:dyDescent="0.2">
      <c r="A29" s="42"/>
      <c r="B29" s="42"/>
      <c r="C29" s="37"/>
      <c r="D29" s="37"/>
      <c r="E29" s="37"/>
      <c r="F29" s="42"/>
      <c r="G29" s="42"/>
      <c r="H29" s="10"/>
    </row>
    <row r="30" spans="1:8" s="6" customFormat="1" x14ac:dyDescent="0.2">
      <c r="A30" s="42"/>
      <c r="B30" s="42"/>
      <c r="C30" s="37"/>
      <c r="D30" s="37"/>
      <c r="E30" s="37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Registro!C32</f>
        <v xml:space="preserve">LAE. RENATA RAMOS MORENO </v>
      </c>
      <c r="D35" s="22"/>
      <c r="E35" s="22"/>
      <c r="G35" s="22" t="str">
        <f>Registro!F32</f>
        <v xml:space="preserve">MIA. OCTAVIO OBIL MARTINEZ </v>
      </c>
      <c r="H35" s="22"/>
    </row>
    <row r="36" spans="1:8" ht="28.5" customHeight="1" x14ac:dyDescent="0.2">
      <c r="A36" s="9" t="str">
        <f>B8</f>
        <v>L.A. CARLOS DE JESUS MORTEO PEÑA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2025-06-13T18:10:10Z</dcterms:modified>
</cp:coreProperties>
</file>