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4A0FC740-22E5-4E6B-B856-876A7749685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17" i="7"/>
  <c r="C22" i="7"/>
  <c r="C25" i="7"/>
  <c r="A25" i="7"/>
  <c r="C23" i="7"/>
  <c r="C24" i="7"/>
  <c r="A23" i="7"/>
  <c r="A24" i="7"/>
  <c r="A22" i="7"/>
  <c r="B11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2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<sst xmlns="http://schemas.openxmlformats.org/spreadsheetml/2006/main" count="98" uniqueCount="43">
  <si>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</si>
  <si>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</si>
  <si>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</si>
  <si>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</si>
  <si>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</si>
  <si>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</si>
  <si>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</si>
  <si>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</si>
  <si>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</si>
  <si>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</si>
  <si>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</si>
  <si>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</si>
  <si>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</si>
  <si>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</si>
  <si>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</si>
  <si>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</si>
  <si>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</si>
  <si>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</si>
  <si>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</si>
  <si>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</si>
  <si>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</si>
  <si>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</si>
  <si>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</si>
  <si>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</si>
  <si>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</si>
  <si>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</si>
  <si>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</si>
  <si>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</si>
  <si>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 xml:space="preserve">Realizar las funciones correspondientes al cargo de Secretario en representación de la Academia de Ingeniería Ambiental  </t>
  </si>
  <si>
    <t>Representar a la Academia en Actos y eventos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</si>
  <si>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</si>
  <si>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</si>
  <si>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</si>
  <si>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</si>
  <si>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</si>
  <si>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</si>
  <si>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</si>
  <si>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</si>
  <si>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</si>
  <si>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GESTIÓN ACADÉMICA (SECRETARIO DE ACADEMIA)</t>
  </si>
  <si>
    <t>Febrero -Junio 2025</t>
  </si>
  <si>
    <t>04/02/25-16/06/25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</si>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</sst>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191699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Normal="100" zoomScaleSheetLayoutView="100" workbookViewId="0">
      <selection activeCell="C38" sqref="C38:D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8.109375" style="1" customWidth="1"/>
    <col min="7" max="7" width="18.21875" style="1" customWidth="1"/>
    <col min="8" max="16384" width="11.44140625" style="1"/>
  </cols>
  <sheetData>
    <row r="1" spans="1:7" ht="56.25" customHeight="1" x14ac:dyDescent="0.25">
      <c r="B1" s="19" t="s">
        <v>21</v>
      </c>
      <c r="C1" s="19"/>
      <c r="D1" s="19"/>
      <c r="E1" s="19"/>
      <c r="F1" s="19"/>
      <c r="G1" s="19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40</v>
      </c>
      <c r="G9" s="28"/>
    </row>
    <row r="11" spans="1:7" x14ac:dyDescent="0.25">
      <c r="A11" s="4" t="s">
        <v>4</v>
      </c>
      <c r="B11" s="20" t="s">
        <v>39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38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6" t="s">
        <v>30</v>
      </c>
      <c r="B21" s="17"/>
      <c r="C21" s="17"/>
      <c r="D21" s="17"/>
      <c r="E21" s="17"/>
      <c r="F21" s="18"/>
      <c r="G21" s="11" t="s">
        <v>41</v>
      </c>
    </row>
    <row r="22" spans="1:7" s="6" customFormat="1" x14ac:dyDescent="0.25">
      <c r="A22" s="16" t="s">
        <v>31</v>
      </c>
      <c r="B22" s="17"/>
      <c r="C22" s="17"/>
      <c r="D22" s="17"/>
      <c r="E22" s="17"/>
      <c r="F22" s="18"/>
      <c r="G22" s="11" t="s">
        <v>41</v>
      </c>
    </row>
    <row r="23" spans="1:7" s="6" customFormat="1" x14ac:dyDescent="0.25">
      <c r="A23" s="16" t="s">
        <v>32</v>
      </c>
      <c r="B23" s="17"/>
      <c r="C23" s="17"/>
      <c r="D23" s="17"/>
      <c r="E23" s="17"/>
      <c r="F23" s="18"/>
      <c r="G23" s="11" t="s">
        <v>41</v>
      </c>
    </row>
    <row r="24" spans="1:7" s="6" customFormat="1" x14ac:dyDescent="0.25">
      <c r="A24" s="16" t="s">
        <v>29</v>
      </c>
      <c r="B24" s="17"/>
      <c r="C24" s="17"/>
      <c r="D24" s="17"/>
      <c r="E24" s="17"/>
      <c r="F24" s="18"/>
      <c r="G24" s="11" t="s">
        <v>41</v>
      </c>
    </row>
    <row r="25" spans="1:7" s="6" customFormat="1" x14ac:dyDescent="0.25">
      <c r="A25" s="16" t="s">
        <v>35</v>
      </c>
      <c r="B25" s="17"/>
      <c r="C25" s="17"/>
      <c r="D25" s="17"/>
      <c r="E25" s="17"/>
      <c r="F25" s="18"/>
      <c r="G25" s="11" t="s">
        <v>41</v>
      </c>
    </row>
    <row r="26" spans="1:7" s="6" customFormat="1" x14ac:dyDescent="0.25">
      <c r="A26" s="16"/>
      <c r="B26" s="17"/>
      <c r="C26" s="17"/>
      <c r="D26" s="17"/>
      <c r="E26" s="17"/>
      <c r="F26" s="18"/>
      <c r="G26" s="11"/>
    </row>
    <row r="27" spans="1:7" s="6" customFormat="1" x14ac:dyDescent="0.25">
      <c r="A27" s="16"/>
      <c r="B27" s="17"/>
      <c r="C27" s="17"/>
      <c r="D27" s="17"/>
      <c r="E27" s="17"/>
      <c r="F27" s="18"/>
      <c r="G27" s="11"/>
    </row>
    <row r="28" spans="1:7" s="6" customFormat="1" x14ac:dyDescent="0.25">
      <c r="A28" s="16"/>
      <c r="B28" s="17"/>
      <c r="C28" s="17"/>
      <c r="D28" s="17"/>
      <c r="E28" s="17"/>
      <c r="F28" s="18"/>
      <c r="G28" s="11"/>
    </row>
    <row r="29" spans="1:7" s="6" customFormat="1" x14ac:dyDescent="0.25">
      <c r="A29" s="16"/>
      <c r="B29" s="17"/>
      <c r="C29" s="17"/>
      <c r="D29" s="17"/>
      <c r="E29" s="17"/>
      <c r="F29" s="18"/>
      <c r="G29" s="11"/>
    </row>
    <row r="30" spans="1:7" s="6" customFormat="1" x14ac:dyDescent="0.25">
      <c r="A30" s="16"/>
      <c r="B30" s="17"/>
      <c r="C30" s="17"/>
      <c r="D30" s="17"/>
      <c r="E30" s="17"/>
      <c r="F30" s="18"/>
      <c r="G30" s="11"/>
    </row>
    <row r="31" spans="1:7" s="6" customFormat="1" x14ac:dyDescent="0.25">
      <c r="A31" s="16"/>
      <c r="B31" s="17"/>
      <c r="C31" s="17"/>
      <c r="D31" s="17"/>
      <c r="E31" s="17"/>
      <c r="F31" s="18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57" customHeight="1" x14ac:dyDescent="0.25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0" t="s">
        <v>25</v>
      </c>
      <c r="D37" s="20"/>
      <c r="E37"/>
      <c r="F37" s="20" t="s">
        <v>42</v>
      </c>
      <c r="G37" s="20"/>
    </row>
    <row r="38" spans="1:7" ht="28.5" customHeight="1" x14ac:dyDescent="0.25">
      <c r="A38" s="9" t="s">
        <v>15</v>
      </c>
      <c r="C38" s="29" t="s">
        <v>26</v>
      </c>
      <c r="D38" s="29"/>
      <c r="F38" s="30" t="s">
        <v>14</v>
      </c>
      <c r="G38" s="30"/>
    </row>
    <row r="40" spans="1:7" x14ac:dyDescent="0.25">
      <c r="A40" s="25" t="s">
        <v>19</v>
      </c>
      <c r="B40" s="25"/>
      <c r="C40" s="25"/>
      <c r="D40" s="25"/>
      <c r="E40" s="25"/>
      <c r="F40" s="25"/>
      <c r="G40" s="25"/>
    </row>
  </sheetData>
  <mergeCells count="33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  <mergeCell ref="A31:F31"/>
    <mergeCell ref="A26:F26"/>
    <mergeCell ref="A27:F27"/>
    <mergeCell ref="A28:F28"/>
    <mergeCell ref="A29:F29"/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4.77734375" style="1" customWidth="1"/>
    <col min="8" max="8" width="8.109375" style="1" customWidth="1"/>
    <col min="9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-Junio 2025</v>
      </c>
      <c r="H9" s="28"/>
    </row>
    <row r="11" spans="1:8" x14ac:dyDescent="0.25">
      <c r="A11" s="4" t="s">
        <v>4</v>
      </c>
      <c r="B11" s="20" t="str">
        <f>Registro!B11</f>
        <v>GESTIÓN ACADÉMICA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7.5" customHeight="1" x14ac:dyDescent="0.25">
      <c r="A21" s="36" t="str">
        <f>Registro!A21</f>
        <v>Asistir y convocar conjuntamente con el Pte a las reuniones de la Academia en reuniones ordinarias mensuales</v>
      </c>
      <c r="B21" s="36"/>
      <c r="C21" s="35" t="str">
        <f>Registro!G21</f>
        <v>04/02/25-16/06/25</v>
      </c>
      <c r="D21" s="35"/>
      <c r="E21" s="35"/>
      <c r="F21" s="34" t="s">
        <v>37</v>
      </c>
      <c r="G21" s="34"/>
      <c r="H21" s="10">
        <v>0.33</v>
      </c>
    </row>
    <row r="22" spans="1:8" s="6" customFormat="1" ht="40.5" customHeight="1" x14ac:dyDescent="0.25">
      <c r="A22" s="36" t="str">
        <f>Registro!A22</f>
        <v>Asistir y convocar conjuntamente con el Pte a las reuniones de la Academia en reuniones extraordinarias</v>
      </c>
      <c r="B22" s="36"/>
      <c r="C22" s="35" t="str">
        <f>Registro!G22</f>
        <v>04/02/25-16/06/25</v>
      </c>
      <c r="D22" s="35"/>
      <c r="E22" s="35"/>
      <c r="F22" s="34" t="s">
        <v>37</v>
      </c>
      <c r="G22" s="34"/>
      <c r="H22" s="10">
        <v>0.33</v>
      </c>
    </row>
    <row r="23" spans="1:8" s="6" customFormat="1" ht="27.75" customHeight="1" x14ac:dyDescent="0.25">
      <c r="A23" s="36" t="str">
        <f>Registro!A23</f>
        <v>Elaborar y firmar las relatorías de las Actas de Academia</v>
      </c>
      <c r="B23" s="36"/>
      <c r="C23" s="35" t="str">
        <f>Registro!G23</f>
        <v>04/02/25-16/06/25</v>
      </c>
      <c r="D23" s="35"/>
      <c r="E23" s="35"/>
      <c r="F23" s="35" t="s">
        <v>34</v>
      </c>
      <c r="G23" s="34"/>
      <c r="H23" s="10">
        <v>0.33</v>
      </c>
    </row>
    <row r="24" spans="1:8" s="6" customFormat="1" ht="24" customHeight="1" x14ac:dyDescent="0.25">
      <c r="A24" s="36" t="str">
        <f>Registro!A24</f>
        <v>Representar a la Academia en Actos y eventos</v>
      </c>
      <c r="B24" s="36"/>
      <c r="C24" s="35" t="str">
        <f>Registro!G24</f>
        <v>04/02/25-16/06/25</v>
      </c>
      <c r="D24" s="35"/>
      <c r="E24" s="35"/>
      <c r="F24" s="36" t="s">
        <v>33</v>
      </c>
      <c r="G24" s="36"/>
      <c r="H24" s="10">
        <v>0.33</v>
      </c>
    </row>
    <row r="25" spans="1:8" s="6" customFormat="1" ht="26.25" customHeight="1" x14ac:dyDescent="0.25">
      <c r="A25" s="36" t="str">
        <f>Registro!A25</f>
        <v>Seguimiento del Plan de Trabajo de la Academia con el Presidente de Academia</v>
      </c>
      <c r="B25" s="36"/>
      <c r="C25" s="35" t="str">
        <f>Registro!G25</f>
        <v>04/02/25-16/06/25</v>
      </c>
      <c r="D25" s="35"/>
      <c r="E25" s="35"/>
      <c r="F25" s="36" t="s">
        <v>36</v>
      </c>
      <c r="G25" s="36"/>
      <c r="H25" s="10">
        <v>0.33</v>
      </c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6" sqref="H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-Junio 2025</v>
      </c>
      <c r="H9" s="28"/>
    </row>
    <row r="11" spans="1:8" x14ac:dyDescent="0.25">
      <c r="A11" s="4" t="s">
        <v>4</v>
      </c>
      <c r="B11" s="20" t="str">
        <f>Registro!B11</f>
        <v>GESTIÓN ACADÉMICA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Asistir y convocar conjuntamente con el Pte a las reuniones de la Academia en reuniones ordinarias mensuales</v>
      </c>
      <c r="B21" s="34"/>
      <c r="C21" s="35" t="str">
        <f>Registro!G21</f>
        <v>04/02/25-16/06/25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Registro!A23</f>
        <v>Elaborar y firmar las relatorías de las Actas de Academia</v>
      </c>
      <c r="B22" s="34"/>
      <c r="C22" s="35" t="str">
        <f>Registro!G23</f>
        <v>04/02/25-16/06/25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Registro!A25</f>
        <v>Seguimiento del Plan de Trabajo de la Academia con el Presidente de Academia</v>
      </c>
      <c r="B23" s="34"/>
      <c r="C23" s="35" t="str">
        <f>Registro!G24</f>
        <v>04/02/25-16/06/25</v>
      </c>
      <c r="D23" s="35"/>
      <c r="E23" s="35"/>
      <c r="F23" s="34"/>
      <c r="G23" s="34"/>
      <c r="H23" s="10"/>
    </row>
    <row r="24" spans="1:8" s="6" customFormat="1" x14ac:dyDescent="0.25">
      <c r="A24" s="34" t="e">
        <f>Registro!#REF!</f>
        <v>#REF!</v>
      </c>
      <c r="B24" s="34"/>
      <c r="C24" s="35" t="str">
        <f>Registro!G25</f>
        <v>04/02/25-16/06/25</v>
      </c>
      <c r="D24" s="35"/>
      <c r="E24" s="35"/>
      <c r="F24" s="34"/>
      <c r="G24" s="34"/>
      <c r="H24" s="10"/>
    </row>
    <row r="25" spans="1:8" s="6" customFormat="1" x14ac:dyDescent="0.25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INGENIERÍA AMBIENTAL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-Junio 2025</v>
      </c>
      <c r="H9" s="28"/>
    </row>
    <row r="11" spans="1:8" x14ac:dyDescent="0.25">
      <c r="A11" s="4" t="s">
        <v>4</v>
      </c>
      <c r="B11" s="20" t="str">
        <f>Registro!B11</f>
        <v>GESTIÓN ACADÉMICA (SECRETARIO DE ACADEMIA)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Realizar las funciones correspondientes al cargo de Secretario en representación de la Academia de Ingeniería Ambiental 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4" t="str">
        <f>Registro!A21</f>
        <v>Asistir y convocar conjuntamente con el Pte a las reuniones de la Academia en reuniones ordinarias mensuales</v>
      </c>
      <c r="B21" s="34"/>
      <c r="C21" s="35" t="str">
        <f>Registro!G21</f>
        <v>04/02/25-16/06/25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Registro!A23</f>
        <v>Elaborar y firmar las relatorías de las Actas de Academia</v>
      </c>
      <c r="B22" s="34"/>
      <c r="C22" s="35" t="str">
        <f>Registro!G23</f>
        <v>04/02/25-16/06/25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Registro!A25</f>
        <v>Seguimiento del Plan de Trabajo de la Academia con el Presidente de Academia</v>
      </c>
      <c r="B23" s="34"/>
      <c r="C23" s="35" t="str">
        <f>Registro!G24</f>
        <v>04/02/25-16/06/25</v>
      </c>
      <c r="D23" s="35"/>
      <c r="E23" s="35"/>
      <c r="F23" s="34"/>
      <c r="G23" s="34"/>
      <c r="H23" s="10"/>
    </row>
    <row r="24" spans="1:8" s="6" customFormat="1" x14ac:dyDescent="0.25">
      <c r="A24" s="34" t="e">
        <f>Registro!#REF!</f>
        <v>#REF!</v>
      </c>
      <c r="B24" s="34"/>
      <c r="C24" s="35" t="str">
        <f>Registro!G25</f>
        <v>04/02/25-16/06/25</v>
      </c>
      <c r="D24" s="35"/>
      <c r="E24" s="35"/>
      <c r="F24" s="34"/>
      <c r="G24" s="34"/>
      <c r="H24" s="10"/>
    </row>
    <row r="25" spans="1:8" s="6" customFormat="1" x14ac:dyDescent="0.25">
      <c r="A25" s="34">
        <f>Registro!A26</f>
        <v>0</v>
      </c>
      <c r="B25" s="34"/>
      <c r="C25" s="35">
        <f>Registro!G26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Registro!A27</f>
        <v>0</v>
      </c>
      <c r="B26" s="34"/>
      <c r="C26" s="35">
        <f>Registro!G27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Registro!A28</f>
        <v>0</v>
      </c>
      <c r="B27" s="34"/>
      <c r="C27" s="35">
        <f>Registro!G28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Registro!A29</f>
        <v>0</v>
      </c>
      <c r="B28" s="34"/>
      <c r="C28" s="35">
        <f>Registro!G29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Registro!A30</f>
        <v>0</v>
      </c>
      <c r="B29" s="34"/>
      <c r="C29" s="35">
        <f>Registro!G30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Registro!A31</f>
        <v>0</v>
      </c>
      <c r="B30" s="34"/>
      <c r="C30" s="35">
        <f>Registro!G31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Registro!C37</f>
        <v>MCIA JESSICA ALEJANDRA REYES LARIOS</v>
      </c>
      <c r="D35" s="20"/>
      <c r="E35" s="20"/>
      <c r="G35" s="20" t="str">
        <f>Registro!F37</f>
        <v>MIA OCTAVIO OBIL MARTÍNEZ</v>
      </c>
      <c r="H35" s="20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2025-03-20T03:02:16Z</dcterms:modified>
</cp:coreProperties>
</file>