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2E94D95A-FE3A-46B9-BF39-7EE81F6081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C22" i="7"/>
  <c r="B11" i="7"/>
  <c r="A17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G9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<sst xmlns="http://schemas.openxmlformats.org/spreadsheetml/2006/main" count="89" uniqueCount="38">
  <si>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</si>
  <si>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</si>
  <si>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</si>
  <si>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</si>
  <si>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</si>
  <si>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</si>
  <si>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</si>
  <si>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</si>
  <si>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</si>
  <si>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</si>
  <si>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</si>
  <si>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</si>
  <si>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</si>
  <si>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</si>
  <si>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</si>
  <si>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</si>
  <si>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</si>
  <si>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</si>
  <si>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</si>
  <si>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</si>
  <si>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</si>
  <si>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</si>
  <si>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</si>
  <si>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</si>
  <si>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</si>
  <si>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</si>
  <si>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</si>
  <si>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</si>
  <si>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Convocatoria, listas de asistencia y fotografías</t>
  </si>
  <si>
    <t>Participar en las reuniones y actividades asignadas como miembro del CIEP</t>
  </si>
  <si>
    <t>Participar en reuniones convocadas para los miembros del CIEP</t>
  </si>
  <si>
    <t>listas de asistencia, fotografías, documentos y formatos propuestos</t>
  </si>
  <si>
    <t>Asistir a las reuniones a las que se me convoque                                                                                                                                                                              Participar en grupos o subcomités de trabajo</t>
  </si>
  <si>
    <t>Participar en grupos o subcomités de trabajo</t>
  </si>
  <si>
    <t>GESTIÓN ACADÉMICA (integrante del Comité Interno de Evaluación de Proyectos (CIEP))</t>
  </si>
  <si>
    <t>Febrero-junio 2025</t>
  </si>
  <si>
    <t>04/09/25-14/06/2025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</si>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</sst>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20" zoomScaleNormal="100" zoomScaleSheetLayoutView="100" workbookViewId="0">
      <selection activeCell="H37" sqref="H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9.6640625" style="1" customWidth="1"/>
    <col min="7" max="7" width="19.21875" style="1" customWidth="1"/>
    <col min="8" max="16384" width="11.441406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16" t="s">
        <v>24</v>
      </c>
      <c r="E6" s="16"/>
      <c r="F6" s="1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19" t="s">
        <v>35</v>
      </c>
      <c r="G9" s="19"/>
    </row>
    <row r="11" spans="1:7" x14ac:dyDescent="0.25">
      <c r="A11" s="4" t="s">
        <v>4</v>
      </c>
      <c r="B11" s="20" t="s">
        <v>34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17" t="s">
        <v>29</v>
      </c>
      <c r="B14" s="17"/>
      <c r="C14" s="17"/>
      <c r="D14" s="17"/>
      <c r="E14" s="17"/>
      <c r="F14" s="17"/>
      <c r="G14" s="1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45.75" customHeight="1" x14ac:dyDescent="0.25">
      <c r="A17" s="17" t="s">
        <v>32</v>
      </c>
      <c r="B17" s="17"/>
      <c r="C17" s="17"/>
      <c r="D17" s="17"/>
      <c r="E17" s="17"/>
      <c r="F17" s="17"/>
      <c r="G17" s="1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30</v>
      </c>
      <c r="B21" s="25"/>
      <c r="C21" s="25"/>
      <c r="D21" s="25"/>
      <c r="E21" s="25"/>
      <c r="F21" s="26"/>
      <c r="G21" s="11" t="s">
        <v>36</v>
      </c>
    </row>
    <row r="22" spans="1:7" s="6" customFormat="1" ht="24" customHeight="1" x14ac:dyDescent="0.25">
      <c r="A22" s="37" t="s">
        <v>33</v>
      </c>
      <c r="B22" s="37"/>
      <c r="C22" s="37"/>
      <c r="D22" s="37"/>
      <c r="E22" s="37"/>
      <c r="F22" s="37"/>
      <c r="G22" s="11" t="s">
        <v>36</v>
      </c>
    </row>
    <row r="23" spans="1:7" s="6" customFormat="1" x14ac:dyDescent="0.25">
      <c r="A23" s="31"/>
      <c r="B23" s="32"/>
      <c r="C23" s="32"/>
      <c r="D23" s="32"/>
      <c r="E23" s="32"/>
      <c r="F23" s="33"/>
      <c r="G23" s="11"/>
    </row>
    <row r="24" spans="1:7" s="6" customFormat="1" x14ac:dyDescent="0.25">
      <c r="A24" s="24"/>
      <c r="B24" s="25"/>
      <c r="C24" s="25"/>
      <c r="D24" s="25"/>
      <c r="E24" s="25"/>
      <c r="F24" s="26"/>
      <c r="G24" s="11"/>
    </row>
    <row r="25" spans="1:7" s="6" customFormat="1" x14ac:dyDescent="0.25">
      <c r="A25" s="24"/>
      <c r="B25" s="25"/>
      <c r="C25" s="25"/>
      <c r="D25" s="25"/>
      <c r="E25" s="25"/>
      <c r="F25" s="26"/>
      <c r="G25" s="11"/>
    </row>
    <row r="26" spans="1:7" s="6" customFormat="1" x14ac:dyDescent="0.25">
      <c r="A26" s="24"/>
      <c r="B26" s="25"/>
      <c r="C26" s="25"/>
      <c r="D26" s="25"/>
      <c r="E26" s="25"/>
      <c r="F26" s="26"/>
      <c r="G26" s="11"/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24"/>
      <c r="B30" s="25"/>
      <c r="C30" s="25"/>
      <c r="D30" s="25"/>
      <c r="E30" s="25"/>
      <c r="F30" s="26"/>
      <c r="G30" s="11"/>
    </row>
    <row r="31" spans="1:7" s="6" customFormat="1" x14ac:dyDescent="0.25">
      <c r="A31" s="24"/>
      <c r="B31" s="25"/>
      <c r="C31" s="25"/>
      <c r="D31" s="25"/>
      <c r="E31" s="25"/>
      <c r="F31" s="26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57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0" t="s">
        <v>25</v>
      </c>
      <c r="D37" s="20"/>
      <c r="E37"/>
      <c r="F37" s="20" t="s">
        <v>37</v>
      </c>
      <c r="G37" s="20"/>
    </row>
    <row r="38" spans="1:7" ht="28.5" customHeight="1" x14ac:dyDescent="0.25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5">
      <c r="A40" s="27" t="s">
        <v>19</v>
      </c>
      <c r="B40" s="27"/>
      <c r="C40" s="27"/>
      <c r="D40" s="27"/>
      <c r="E40" s="27"/>
      <c r="F40" s="27"/>
      <c r="G40" s="27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22:F22"/>
    <mergeCell ref="A26:F26"/>
    <mergeCell ref="A27:F27"/>
    <mergeCell ref="A28:F28"/>
    <mergeCell ref="A29:F29"/>
    <mergeCell ref="A40:G40"/>
    <mergeCell ref="A33:G33"/>
    <mergeCell ref="A34:G34"/>
    <mergeCell ref="A19:G19"/>
    <mergeCell ref="C38:D38"/>
    <mergeCell ref="F38:G38"/>
    <mergeCell ref="A23:F23"/>
    <mergeCell ref="D6:F6"/>
    <mergeCell ref="A17:G17"/>
    <mergeCell ref="A16:G16"/>
    <mergeCell ref="F9:G9"/>
    <mergeCell ref="C37:D37"/>
    <mergeCell ref="F37:G37"/>
    <mergeCell ref="A20:F20"/>
    <mergeCell ref="A21:F21"/>
    <mergeCell ref="A25:F25"/>
    <mergeCell ref="A31:F31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30" sqref="A30:B30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8.5546875" style="1" customWidth="1"/>
    <col min="8" max="8" width="9.44140625" style="1" customWidth="1"/>
    <col min="9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Febrero-junio 2025</v>
      </c>
      <c r="H9" s="19"/>
    </row>
    <row r="11" spans="1:8" x14ac:dyDescent="0.25">
      <c r="A11" s="4" t="s">
        <v>4</v>
      </c>
      <c r="B11" s="20" t="str">
        <f>Registro!B11</f>
        <v>GESTIÓN ACADÉMICA (integrante del Comité Interno de Evaluación de Proyectos (CIEP))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Participar en las reuniones y actividades asignadas como miembro del CIEP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8.25" customHeight="1" x14ac:dyDescent="0.25">
      <c r="A17" s="17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7.5" customHeight="1" x14ac:dyDescent="0.25">
      <c r="A21" s="40" t="str">
        <f>Registro!A21</f>
        <v>Participar en reuniones convocadas para los miembros del CIEP</v>
      </c>
      <c r="B21" s="40"/>
      <c r="C21" s="41" t="str">
        <f>Registro!G21</f>
        <v>04/09/25-14/06/2025</v>
      </c>
      <c r="D21" s="41"/>
      <c r="E21" s="41"/>
      <c r="F21" s="42" t="s">
        <v>28</v>
      </c>
      <c r="G21" s="42"/>
      <c r="H21" s="10">
        <v>0.33</v>
      </c>
    </row>
    <row r="22" spans="1:8" s="6" customFormat="1" ht="40.5" customHeight="1" x14ac:dyDescent="0.25">
      <c r="A22" s="40" t="str">
        <f>Registro!A22</f>
        <v>Participar en grupos o subcomités de trabajo</v>
      </c>
      <c r="B22" s="40"/>
      <c r="C22" s="41" t="str">
        <f>Registro!G22</f>
        <v>04/09/25-14/06/2025</v>
      </c>
      <c r="D22" s="41"/>
      <c r="E22" s="41"/>
      <c r="F22" s="40" t="s">
        <v>31</v>
      </c>
      <c r="G22" s="40"/>
      <c r="H22" s="10">
        <v>0.33</v>
      </c>
    </row>
    <row r="23" spans="1:8" s="6" customFormat="1" ht="27.75" customHeight="1" x14ac:dyDescent="0.25">
      <c r="A23" s="40"/>
      <c r="B23" s="40"/>
      <c r="C23" s="41"/>
      <c r="D23" s="41"/>
      <c r="E23" s="41"/>
      <c r="F23" s="41"/>
      <c r="G23" s="42"/>
      <c r="H23" s="10"/>
    </row>
    <row r="24" spans="1:8" s="6" customFormat="1" ht="24" customHeight="1" x14ac:dyDescent="0.25">
      <c r="A24" s="40"/>
      <c r="B24" s="40"/>
      <c r="C24" s="41"/>
      <c r="D24" s="41"/>
      <c r="E24" s="41"/>
      <c r="F24" s="40"/>
      <c r="G24" s="40"/>
      <c r="H24" s="10"/>
    </row>
    <row r="25" spans="1:8" s="6" customFormat="1" ht="26.25" customHeight="1" x14ac:dyDescent="0.25">
      <c r="A25" s="40"/>
      <c r="B25" s="40"/>
      <c r="C25" s="41"/>
      <c r="D25" s="41"/>
      <c r="E25" s="41"/>
      <c r="F25" s="42"/>
      <c r="G25" s="42"/>
      <c r="H25" s="10"/>
    </row>
    <row r="26" spans="1:8" s="6" customFormat="1" x14ac:dyDescent="0.25">
      <c r="A26" s="42"/>
      <c r="B26" s="42"/>
      <c r="C26" s="41"/>
      <c r="D26" s="41"/>
      <c r="E26" s="41"/>
      <c r="F26" s="42"/>
      <c r="G26" s="42"/>
      <c r="H26" s="10"/>
    </row>
    <row r="27" spans="1:8" s="6" customFormat="1" x14ac:dyDescent="0.25">
      <c r="A27" s="42"/>
      <c r="B27" s="42"/>
      <c r="C27" s="41"/>
      <c r="D27" s="41"/>
      <c r="E27" s="41"/>
      <c r="F27" s="42"/>
      <c r="G27" s="42"/>
      <c r="H27" s="10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0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0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Registro!C37</f>
        <v>MCIA JESSICA ALEJANDRA REYES LARIOS</v>
      </c>
      <c r="D35" s="20"/>
      <c r="E35" s="20"/>
      <c r="G35" s="20" t="str">
        <f>Registro!F37</f>
        <v>MIA OCTAVIO OBIL MARTÍNEZ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6"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7" width="11.44140625" style="1"/>
    <col min="8" max="8" width="25" style="1" customWidth="1"/>
    <col min="9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Febrero-junio 2025</v>
      </c>
      <c r="H9" s="19"/>
    </row>
    <row r="11" spans="1:8" x14ac:dyDescent="0.25">
      <c r="A11" s="4" t="s">
        <v>4</v>
      </c>
      <c r="B11" s="20" t="str">
        <f>Registro!B11</f>
        <v>GESTIÓN ACADÉMICA (integrante del Comité Interno de Evaluación de Proyectos (CIEP))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Participar en las reuniones y actividades asignadas como miembro del CIEP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Participar en reuniones convocadas para los miembros del CIEP</v>
      </c>
      <c r="B21" s="42"/>
      <c r="C21" s="41" t="str">
        <f>Registro!G21</f>
        <v>04/09/25-14/06/2025</v>
      </c>
      <c r="D21" s="41"/>
      <c r="E21" s="41"/>
      <c r="F21" s="42"/>
      <c r="G21" s="42"/>
      <c r="H21" s="10"/>
    </row>
    <row r="22" spans="1:8" s="6" customFormat="1" x14ac:dyDescent="0.25">
      <c r="A22" s="42" t="e">
        <f>Registro!#REF!</f>
        <v>#REF!</v>
      </c>
      <c r="B22" s="42"/>
      <c r="C22" s="41">
        <f>Registro!G23</f>
        <v>0</v>
      </c>
      <c r="D22" s="41"/>
      <c r="E22" s="41"/>
      <c r="F22" s="42"/>
      <c r="G22" s="42"/>
      <c r="H22" s="10"/>
    </row>
    <row r="23" spans="1:8" s="6" customFormat="1" x14ac:dyDescent="0.25">
      <c r="A23" s="42">
        <f>Registro!A25</f>
        <v>0</v>
      </c>
      <c r="B23" s="42"/>
      <c r="C23" s="41">
        <f>Registro!G24</f>
        <v>0</v>
      </c>
      <c r="D23" s="41"/>
      <c r="E23" s="41"/>
      <c r="F23" s="42"/>
      <c r="G23" s="42"/>
      <c r="H23" s="10"/>
    </row>
    <row r="24" spans="1:8" s="6" customFormat="1" x14ac:dyDescent="0.25">
      <c r="A24" s="42" t="e">
        <f>Registro!#REF!</f>
        <v>#REF!</v>
      </c>
      <c r="B24" s="42"/>
      <c r="C24" s="41">
        <f>Registro!G25</f>
        <v>0</v>
      </c>
      <c r="D24" s="41"/>
      <c r="E24" s="41"/>
      <c r="F24" s="42"/>
      <c r="G24" s="42"/>
      <c r="H24" s="10"/>
    </row>
    <row r="25" spans="1:8" s="6" customFormat="1" x14ac:dyDescent="0.25">
      <c r="A25" s="42">
        <f>Registro!A26</f>
        <v>0</v>
      </c>
      <c r="B25" s="42"/>
      <c r="C25" s="41">
        <f>Registro!G26</f>
        <v>0</v>
      </c>
      <c r="D25" s="41"/>
      <c r="E25" s="41"/>
      <c r="F25" s="42"/>
      <c r="G25" s="42"/>
      <c r="H25" s="10"/>
    </row>
    <row r="26" spans="1:8" s="6" customFormat="1" x14ac:dyDescent="0.25">
      <c r="A26" s="42">
        <f>Registro!A27</f>
        <v>0</v>
      </c>
      <c r="B26" s="42"/>
      <c r="C26" s="41">
        <f>Registro!G27</f>
        <v>0</v>
      </c>
      <c r="D26" s="41"/>
      <c r="E26" s="41"/>
      <c r="F26" s="42"/>
      <c r="G26" s="42"/>
      <c r="H26" s="10"/>
    </row>
    <row r="27" spans="1:8" s="6" customFormat="1" x14ac:dyDescent="0.25">
      <c r="A27" s="42">
        <f>Registro!A28</f>
        <v>0</v>
      </c>
      <c r="B27" s="42"/>
      <c r="C27" s="41">
        <f>Registro!G28</f>
        <v>0</v>
      </c>
      <c r="D27" s="41"/>
      <c r="E27" s="41"/>
      <c r="F27" s="42"/>
      <c r="G27" s="42"/>
      <c r="H27" s="10"/>
    </row>
    <row r="28" spans="1:8" s="6" customFormat="1" x14ac:dyDescent="0.25">
      <c r="A28" s="42">
        <f>Registro!A29</f>
        <v>0</v>
      </c>
      <c r="B28" s="42"/>
      <c r="C28" s="41">
        <f>Registro!G29</f>
        <v>0</v>
      </c>
      <c r="D28" s="41"/>
      <c r="E28" s="41"/>
      <c r="F28" s="42"/>
      <c r="G28" s="42"/>
      <c r="H28" s="10"/>
    </row>
    <row r="29" spans="1:8" s="6" customFormat="1" x14ac:dyDescent="0.25">
      <c r="A29" s="42">
        <f>Registro!A30</f>
        <v>0</v>
      </c>
      <c r="B29" s="42"/>
      <c r="C29" s="41">
        <f>Registro!G30</f>
        <v>0</v>
      </c>
      <c r="D29" s="41"/>
      <c r="E29" s="41"/>
      <c r="F29" s="42"/>
      <c r="G29" s="42"/>
      <c r="H29" s="10"/>
    </row>
    <row r="30" spans="1:8" s="6" customFormat="1" x14ac:dyDescent="0.25">
      <c r="A30" s="42">
        <f>Registro!A31</f>
        <v>0</v>
      </c>
      <c r="B30" s="42"/>
      <c r="C30" s="41">
        <f>Registro!G31</f>
        <v>0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MCIA JESSICA ALEJANDRA REYES LARIOS</v>
      </c>
      <c r="D35" s="20"/>
      <c r="E35" s="20"/>
      <c r="G35" s="20" t="str">
        <f>Registro!F37</f>
        <v>MIA OCTAVIO OBIL MARTÍNEZ</v>
      </c>
      <c r="H35" s="20"/>
    </row>
    <row r="36" spans="1:8" ht="28.5" customHeight="1" x14ac:dyDescent="0.25">
      <c r="A36" s="9" t="str">
        <f>B8</f>
        <v>MCIA FRANCISCO JOSÉ GÓMEZ MARÍN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9" t="str">
        <f>Registro!D6</f>
        <v>INGENIERÍA AMBIENTAL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Febrero-junio 2025</v>
      </c>
      <c r="H9" s="19"/>
    </row>
    <row r="11" spans="1:8" x14ac:dyDescent="0.25">
      <c r="A11" s="4" t="s">
        <v>4</v>
      </c>
      <c r="B11" s="20" t="str">
        <f>Registro!B11</f>
        <v>GESTIÓN ACADÉMICA (integrante del Comité Interno de Evaluación de Proyectos (CIEP))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17" t="str">
        <f>Registro!A14</f>
        <v>Participar en las reuniones y actividades asignadas como miembro del CIEP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17" t="str">
        <f>Registro!A17</f>
        <v>Asistir a las reuniones a las que se me convoque                                                                                                                                                                              Participar en grupos o subcomités de trabajo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42" t="str">
        <f>Registro!A21</f>
        <v>Participar en reuniones convocadas para los miembros del CIEP</v>
      </c>
      <c r="B21" s="42"/>
      <c r="C21" s="41" t="str">
        <f>Registro!G21</f>
        <v>04/09/25-14/06/2025</v>
      </c>
      <c r="D21" s="41"/>
      <c r="E21" s="41"/>
      <c r="F21" s="42"/>
      <c r="G21" s="42"/>
      <c r="H21" s="10"/>
    </row>
    <row r="22" spans="1:8" s="6" customFormat="1" x14ac:dyDescent="0.25">
      <c r="A22" s="42" t="e">
        <f>Registro!#REF!</f>
        <v>#REF!</v>
      </c>
      <c r="B22" s="42"/>
      <c r="C22" s="41">
        <f>Registro!G23</f>
        <v>0</v>
      </c>
      <c r="D22" s="41"/>
      <c r="E22" s="41"/>
      <c r="F22" s="42"/>
      <c r="G22" s="42"/>
      <c r="H22" s="10"/>
    </row>
    <row r="23" spans="1:8" s="6" customFormat="1" x14ac:dyDescent="0.25">
      <c r="A23" s="42">
        <f>Registro!A25</f>
        <v>0</v>
      </c>
      <c r="B23" s="42"/>
      <c r="C23" s="41">
        <f>Registro!G24</f>
        <v>0</v>
      </c>
      <c r="D23" s="41"/>
      <c r="E23" s="41"/>
      <c r="F23" s="42"/>
      <c r="G23" s="42"/>
      <c r="H23" s="10"/>
    </row>
    <row r="24" spans="1:8" s="6" customFormat="1" x14ac:dyDescent="0.25">
      <c r="A24" s="42" t="e">
        <f>Registro!#REF!</f>
        <v>#REF!</v>
      </c>
      <c r="B24" s="42"/>
      <c r="C24" s="41">
        <f>Registro!G25</f>
        <v>0</v>
      </c>
      <c r="D24" s="41"/>
      <c r="E24" s="41"/>
      <c r="F24" s="42"/>
      <c r="G24" s="42"/>
      <c r="H24" s="10"/>
    </row>
    <row r="25" spans="1:8" s="6" customFormat="1" x14ac:dyDescent="0.25">
      <c r="A25" s="42">
        <f>Registro!A26</f>
        <v>0</v>
      </c>
      <c r="B25" s="42"/>
      <c r="C25" s="41">
        <f>Registro!G26</f>
        <v>0</v>
      </c>
      <c r="D25" s="41"/>
      <c r="E25" s="41"/>
      <c r="F25" s="42"/>
      <c r="G25" s="42"/>
      <c r="H25" s="10"/>
    </row>
    <row r="26" spans="1:8" s="6" customFormat="1" x14ac:dyDescent="0.25">
      <c r="A26" s="42">
        <f>Registro!A27</f>
        <v>0</v>
      </c>
      <c r="B26" s="42"/>
      <c r="C26" s="41">
        <f>Registro!G27</f>
        <v>0</v>
      </c>
      <c r="D26" s="41"/>
      <c r="E26" s="41"/>
      <c r="F26" s="42"/>
      <c r="G26" s="42"/>
      <c r="H26" s="10"/>
    </row>
    <row r="27" spans="1:8" s="6" customFormat="1" x14ac:dyDescent="0.25">
      <c r="A27" s="42">
        <f>Registro!A28</f>
        <v>0</v>
      </c>
      <c r="B27" s="42"/>
      <c r="C27" s="41">
        <f>Registro!G28</f>
        <v>0</v>
      </c>
      <c r="D27" s="41"/>
      <c r="E27" s="41"/>
      <c r="F27" s="42"/>
      <c r="G27" s="42"/>
      <c r="H27" s="10"/>
    </row>
    <row r="28" spans="1:8" s="6" customFormat="1" x14ac:dyDescent="0.25">
      <c r="A28" s="42">
        <f>Registro!A29</f>
        <v>0</v>
      </c>
      <c r="B28" s="42"/>
      <c r="C28" s="41">
        <f>Registro!G29</f>
        <v>0</v>
      </c>
      <c r="D28" s="41"/>
      <c r="E28" s="41"/>
      <c r="F28" s="42"/>
      <c r="G28" s="42"/>
      <c r="H28" s="10"/>
    </row>
    <row r="29" spans="1:8" s="6" customFormat="1" x14ac:dyDescent="0.25">
      <c r="A29" s="42">
        <f>Registro!A30</f>
        <v>0</v>
      </c>
      <c r="B29" s="42"/>
      <c r="C29" s="41">
        <f>Registro!G30</f>
        <v>0</v>
      </c>
      <c r="D29" s="41"/>
      <c r="E29" s="41"/>
      <c r="F29" s="42"/>
      <c r="G29" s="42"/>
      <c r="H29" s="10"/>
    </row>
    <row r="30" spans="1:8" s="6" customFormat="1" x14ac:dyDescent="0.25">
      <c r="A30" s="42">
        <f>Registro!A31</f>
        <v>0</v>
      </c>
      <c r="B30" s="42"/>
      <c r="C30" s="41">
        <f>Registro!G31</f>
        <v>0</v>
      </c>
      <c r="D30" s="41"/>
      <c r="E30" s="41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MCIA JESSICA ALEJANDRA REYES LARIOS</v>
      </c>
      <c r="D35" s="20"/>
      <c r="E35" s="20"/>
      <c r="G35" s="20" t="str">
        <f>Registro!F37</f>
        <v>MIA OCTAVIO OBIL MARTÍNEZ</v>
      </c>
      <c r="H35" s="20"/>
    </row>
    <row r="36" spans="1:8" ht="28.5" customHeight="1" x14ac:dyDescent="0.25">
      <c r="A36" s="9" t="str">
        <f>B8</f>
        <v>MCIA FRANCISCO JOSÉ GÓMEZ MARÍN</v>
      </c>
      <c r="C36" s="45" t="s">
        <v>16</v>
      </c>
      <c r="D36" s="45"/>
      <c r="E36" s="45"/>
      <c r="G36" s="14" t="s">
        <v>14</v>
      </c>
      <c r="H36" s="14"/>
    </row>
    <row r="38" spans="1:8" ht="24.75" customHeight="1" x14ac:dyDescent="0.25">
      <c r="A38" s="27" t="s">
        <v>20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2025-03-20T02:58:46Z</dcterms:modified>
</cp:coreProperties>
</file>