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D033E790-63B8-4626-B0EA-BC485CD64D7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Registro!$A$1:$G$36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C23" i="10"/>
  <c r="A23" i="10"/>
  <c r="C22" i="10"/>
  <c r="A22" i="10"/>
  <c r="C21" i="10"/>
  <c r="A21" i="10"/>
  <c r="A17" i="10"/>
  <c r="A14" i="10"/>
  <c r="B11" i="10"/>
  <c r="G9" i="10"/>
  <c r="B8" i="10"/>
  <c r="A36" i="10" s="1"/>
  <c r="D6" i="10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7"/>
  <c r="C35" i="7"/>
  <c r="A30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EDC7B1D9-775B-40C3-AA96-DD3A9A19B37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<sst xmlns="http://schemas.openxmlformats.org/spreadsheetml/2006/main" count="103" uniqueCount="45">
  <si>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</si>
  <si>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</si>
  <si>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</si>
  <si>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</si>
  <si>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</si>
  <si>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</si>
  <si>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</si>
  <si>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</si>
  <si>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</si>
  <si>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</si>
  <si>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</si>
  <si>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</si>
  <si>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</si>
  <si>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</si>
  <si>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</si>
  <si>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</si>
  <si>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</si>
  <si>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</si>
  <si>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</si>
  <si>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</si>
  <si>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</si>
  <si>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</si>
  <si>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</si>
  <si>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</si>
  <si>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</si>
  <si>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</si>
  <si>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</si>
  <si>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Actas de academia</t>
  </si>
  <si>
    <t>programa de trabajo</t>
  </si>
  <si>
    <t>Autoevaluación</t>
  </si>
  <si>
    <t>Carpeta de Documentos</t>
  </si>
  <si>
    <t>Fechas</t>
  </si>
  <si>
    <t>Programa de trabajo</t>
  </si>
  <si>
    <t>Carpeta de archivos y documentos</t>
  </si>
  <si>
    <t>Acta de reuniones de academia</t>
  </si>
  <si>
    <t>FRANCISCO JOSÉ GÓMEZ MARÍN</t>
  </si>
  <si>
    <t>Registros audiovisuales en campo</t>
  </si>
  <si>
    <t>Participar en eventos de planeación, evaluación y difusión del proyecto</t>
  </si>
  <si>
    <t>Gestión académica (Apoyo Proyecto Corredor Interoceánico (CIT))</t>
  </si>
  <si>
    <t>Carpetas de archivos de imágenes y videos entregados                                                                                                           Datos e información generada según requerimientos del proyecto</t>
  </si>
  <si>
    <t>Apoyar la obtención de materiales audiovisuales e información diagnóstica regional para el Proyecto del Corredor Interoceánico en la region de Los Tuxtlas. Apoyo en elaboración de proyectos</t>
  </si>
  <si>
    <t>Proporcionar información socioeconómica y ambiental de la región, cotizaciones para diagnósticos y proyectos</t>
  </si>
  <si>
    <t>MIA OCTAVIO OBIL MARTÍNEZ</t>
  </si>
  <si>
    <t>febrero -junio 2025</t>
  </si>
  <si>
    <t>04/02/2025-16/06/2025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</si>
</sst>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justify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706049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FEE97C0-48AC-429F-9B04-6801A1DD91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1826E6-CDB7-4205-B951-2B3C02E25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4547" y="44823"/>
          <a:ext cx="1258499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opLeftCell="A11" zoomScaleNormal="100" zoomScaleSheetLayoutView="100" workbookViewId="0">
      <selection activeCell="A28" sqref="A28:G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0.44140625" style="1" customWidth="1"/>
    <col min="7" max="7" width="20.109375" style="1" customWidth="1"/>
    <col min="8" max="9" width="11.44140625" style="1"/>
    <col min="10" max="10" width="20" style="1" customWidth="1"/>
    <col min="11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9" t="s">
        <v>22</v>
      </c>
      <c r="B3" s="39"/>
      <c r="C3" s="39"/>
      <c r="D3" s="39"/>
      <c r="E3" s="39"/>
      <c r="F3" s="39"/>
      <c r="G3" s="39"/>
    </row>
    <row r="4" spans="1:7" x14ac:dyDescent="0.25">
      <c r="A4" s="2"/>
      <c r="B4" s="2"/>
      <c r="C4" s="2"/>
      <c r="D4" s="2"/>
      <c r="E4" s="2"/>
    </row>
    <row r="5" spans="1:7" x14ac:dyDescent="0.25">
      <c r="A5" s="39" t="s">
        <v>0</v>
      </c>
      <c r="B5" s="39"/>
      <c r="C5" s="39"/>
      <c r="D5" s="39"/>
      <c r="E5" s="39"/>
      <c r="F5" s="39"/>
      <c r="G5" s="39"/>
    </row>
    <row r="6" spans="1:7" x14ac:dyDescent="0.25">
      <c r="A6" s="40" t="s">
        <v>1</v>
      </c>
      <c r="B6" s="40"/>
      <c r="C6" s="40"/>
      <c r="D6" s="20" t="s">
        <v>23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7" t="s">
        <v>35</v>
      </c>
      <c r="C8" s="37"/>
      <c r="D8" s="37"/>
      <c r="E8" s="37"/>
      <c r="F8" s="37"/>
      <c r="G8" s="37"/>
    </row>
    <row r="9" spans="1:7" ht="14.4" x14ac:dyDescent="0.3">
      <c r="A9"/>
      <c r="B9"/>
      <c r="C9"/>
      <c r="E9" s="4" t="s">
        <v>11</v>
      </c>
      <c r="F9" s="23" t="s">
        <v>43</v>
      </c>
      <c r="G9" s="23"/>
    </row>
    <row r="11" spans="1:7" ht="28.5" customHeight="1" x14ac:dyDescent="0.25">
      <c r="A11" s="4" t="s">
        <v>4</v>
      </c>
      <c r="B11" s="24" t="s">
        <v>38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38" t="s">
        <v>40</v>
      </c>
      <c r="B14" s="38"/>
      <c r="C14" s="38"/>
      <c r="D14" s="38"/>
      <c r="E14" s="38"/>
      <c r="F14" s="38"/>
      <c r="G14" s="3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45" customHeight="1" x14ac:dyDescent="0.25">
      <c r="A17" s="21" t="s">
        <v>39</v>
      </c>
      <c r="B17" s="22"/>
      <c r="C17" s="22"/>
      <c r="D17" s="22"/>
      <c r="E17" s="22"/>
      <c r="F17" s="22"/>
      <c r="G17" s="22"/>
    </row>
    <row r="18" spans="1:15" s="6" customFormat="1" ht="14.4" x14ac:dyDescent="0.3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5">
      <c r="A21" s="30" t="s">
        <v>36</v>
      </c>
      <c r="B21" s="31"/>
      <c r="C21" s="31"/>
      <c r="D21" s="31"/>
      <c r="E21" s="31"/>
      <c r="F21" s="32"/>
      <c r="G21" s="11" t="s">
        <v>44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5">
      <c r="A22" s="30" t="s">
        <v>37</v>
      </c>
      <c r="B22" s="31"/>
      <c r="C22" s="31"/>
      <c r="D22" s="31"/>
      <c r="E22" s="31"/>
      <c r="F22" s="32"/>
      <c r="G22" s="11" t="s">
        <v>44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5">
      <c r="A23" s="30" t="s">
        <v>41</v>
      </c>
      <c r="B23" s="31"/>
      <c r="C23" s="31"/>
      <c r="D23" s="31"/>
      <c r="E23" s="31"/>
      <c r="F23" s="32"/>
      <c r="G23" s="11" t="s">
        <v>44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5">
      <c r="A24" s="30"/>
      <c r="B24" s="31"/>
      <c r="C24" s="31"/>
      <c r="D24" s="31"/>
      <c r="E24" s="31"/>
      <c r="F24" s="32"/>
      <c r="G24" s="11"/>
    </row>
    <row r="25" spans="1:15" s="6" customFormat="1" x14ac:dyDescent="0.25">
      <c r="A25" s="34"/>
      <c r="B25" s="35"/>
      <c r="C25" s="35"/>
      <c r="D25" s="35"/>
      <c r="E25" s="35"/>
      <c r="F25" s="36"/>
      <c r="G25" s="11"/>
    </row>
    <row r="26" spans="1:15" s="6" customFormat="1" x14ac:dyDescent="0.25">
      <c r="A26" s="34"/>
      <c r="B26" s="35"/>
      <c r="C26" s="35"/>
      <c r="D26" s="35"/>
      <c r="E26" s="35"/>
      <c r="F26" s="36"/>
      <c r="G26" s="11"/>
    </row>
    <row r="27" spans="1:15" s="6" customFormat="1" x14ac:dyDescent="0.25">
      <c r="A27" s="18" t="s">
        <v>10</v>
      </c>
      <c r="B27" s="18"/>
      <c r="C27" s="18"/>
      <c r="D27" s="18"/>
      <c r="E27" s="18"/>
      <c r="F27" s="18"/>
      <c r="G27" s="18"/>
    </row>
    <row r="28" spans="1:15" s="6" customFormat="1" ht="46.5" customHeight="1" x14ac:dyDescent="0.25">
      <c r="A28" s="19"/>
      <c r="B28" s="19"/>
      <c r="C28" s="19"/>
      <c r="D28" s="19"/>
      <c r="E28" s="19"/>
      <c r="F28" s="19"/>
      <c r="G28" s="19"/>
    </row>
    <row r="29" spans="1:15" s="6" customFormat="1" ht="16.5" customHeight="1" x14ac:dyDescent="0.25">
      <c r="A29" s="1"/>
      <c r="B29" s="1"/>
      <c r="C29" s="1"/>
      <c r="D29" s="1"/>
      <c r="E29" s="1"/>
      <c r="F29" s="1"/>
      <c r="G29" s="1"/>
    </row>
    <row r="31" spans="1:15" ht="42.75" customHeight="1" x14ac:dyDescent="0.3">
      <c r="A31" s="15" t="str">
        <f>B8</f>
        <v>FRANCISCO JOSÉ GÓMEZ MARÍN</v>
      </c>
      <c r="C31" s="24" t="s">
        <v>26</v>
      </c>
      <c r="D31" s="24"/>
      <c r="E31"/>
      <c r="F31" s="24" t="s">
        <v>42</v>
      </c>
      <c r="G31" s="24"/>
    </row>
    <row r="32" spans="1:15" ht="28.5" customHeight="1" x14ac:dyDescent="0.25">
      <c r="A32" s="9" t="s">
        <v>15</v>
      </c>
      <c r="C32" s="25" t="s">
        <v>25</v>
      </c>
      <c r="D32" s="25"/>
      <c r="F32" s="26" t="s">
        <v>14</v>
      </c>
      <c r="G32" s="26"/>
    </row>
    <row r="34" spans="1:7" x14ac:dyDescent="0.25">
      <c r="A34" s="17" t="s">
        <v>18</v>
      </c>
      <c r="B34" s="17"/>
      <c r="C34" s="17"/>
      <c r="D34" s="17"/>
      <c r="E34" s="17"/>
      <c r="F34" s="17"/>
      <c r="G34" s="17"/>
    </row>
  </sheetData>
  <mergeCells count="28"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4:G34"/>
    <mergeCell ref="A27:G27"/>
    <mergeCell ref="A28:G28"/>
    <mergeCell ref="A19:G19"/>
    <mergeCell ref="D6:F6"/>
    <mergeCell ref="A17:G17"/>
    <mergeCell ref="A16:G16"/>
    <mergeCell ref="F9:G9"/>
    <mergeCell ref="C31:D31"/>
    <mergeCell ref="C32:D32"/>
    <mergeCell ref="F31:G31"/>
    <mergeCell ref="F32:G32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23" sqref="A23:B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20.44140625" style="1" bestFit="1" customWidth="1"/>
    <col min="8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>FRANCISCO JOSÉ GÓMEZ MARÍN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1</v>
      </c>
      <c r="C9" s="37"/>
      <c r="D9" s="8"/>
      <c r="F9" s="4" t="s">
        <v>11</v>
      </c>
      <c r="G9" s="23" t="str">
        <f>Registro!F9</f>
        <v>febrero -junio 2025</v>
      </c>
      <c r="H9" s="23"/>
    </row>
    <row r="11" spans="1:8" x14ac:dyDescent="0.25">
      <c r="A11" s="4" t="s">
        <v>4</v>
      </c>
      <c r="B11" s="37" t="str">
        <f>Registro!B11</f>
        <v>Gestión académica (Apoyo Proyecto Corredor Interoceánico (CIT))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la obtención de materiales audiovisuales e información diagnóstica regional para el Proyecto del Corredor Interoceánico en la region de Los Tuxtlas. Apoyo en elaboración de proyectos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5">
      <c r="A17" s="21" t="str">
        <f>Registro!A17</f>
        <v>Carpetas de archivos de imágenes y videos entregados                                                                                                           Datos e información generada según requerimientos del proyecto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8.75" customHeight="1" x14ac:dyDescent="0.25">
      <c r="A21" s="43" t="str">
        <f>Registro!A21</f>
        <v>Registros audiovisuales en campo</v>
      </c>
      <c r="B21" s="43"/>
      <c r="C21" s="44" t="str">
        <f>Registro!G21</f>
        <v>04/02/2025-16/06/2025</v>
      </c>
      <c r="D21" s="44"/>
      <c r="E21" s="44"/>
      <c r="F21" s="22" t="s">
        <v>32</v>
      </c>
      <c r="G21" s="22"/>
      <c r="H21" s="10">
        <v>0.33</v>
      </c>
    </row>
    <row r="22" spans="1:8" s="6" customFormat="1" ht="27.75" customHeight="1" x14ac:dyDescent="0.25">
      <c r="A22" s="47" t="str">
        <f>Registro!A22</f>
        <v>Participar en eventos de planeación, evaluación y difusión del proyecto</v>
      </c>
      <c r="B22" s="47"/>
      <c r="C22" s="44" t="str">
        <f>Registro!G22</f>
        <v>04/02/2025-16/06/2025</v>
      </c>
      <c r="D22" s="44"/>
      <c r="E22" s="44"/>
      <c r="F22" s="21" t="s">
        <v>33</v>
      </c>
      <c r="G22" s="21"/>
      <c r="H22" s="10">
        <v>0.33</v>
      </c>
    </row>
    <row r="23" spans="1:8" s="6" customFormat="1" ht="49.8" customHeight="1" x14ac:dyDescent="0.25">
      <c r="A23" s="47" t="str">
        <f>Registro!A23</f>
        <v>Proporcionar información socioeconómica y ambiental de la región, cotizaciones para diagnósticos y proyectos</v>
      </c>
      <c r="B23" s="47"/>
      <c r="C23" s="44" t="str">
        <f>Registro!G23</f>
        <v>04/02/2025-16/06/2025</v>
      </c>
      <c r="D23" s="44"/>
      <c r="E23" s="44"/>
      <c r="F23" s="21" t="s">
        <v>34</v>
      </c>
      <c r="G23" s="21"/>
      <c r="H23" s="10">
        <v>0.33</v>
      </c>
    </row>
    <row r="24" spans="1:8" s="6" customFormat="1" x14ac:dyDescent="0.25">
      <c r="A24" s="48"/>
      <c r="B24" s="48"/>
      <c r="C24" s="44"/>
      <c r="D24" s="44"/>
      <c r="E24" s="44"/>
      <c r="F24" s="22"/>
      <c r="G24" s="22"/>
      <c r="H24" s="10"/>
    </row>
    <row r="25" spans="1:8" s="6" customFormat="1" x14ac:dyDescent="0.25">
      <c r="A25" s="48"/>
      <c r="B25" s="48"/>
      <c r="C25" s="44"/>
      <c r="D25" s="44"/>
      <c r="E25" s="44"/>
      <c r="F25" s="22"/>
      <c r="G25" s="22"/>
      <c r="H25" s="10"/>
    </row>
    <row r="26" spans="1:8" s="6" customFormat="1" x14ac:dyDescent="0.25">
      <c r="A26" s="48"/>
      <c r="B26" s="48"/>
      <c r="C26" s="44"/>
      <c r="D26" s="44"/>
      <c r="E26" s="44"/>
      <c r="F26" s="22"/>
      <c r="G26" s="22"/>
      <c r="H26" s="10"/>
    </row>
    <row r="27" spans="1:8" s="6" customFormat="1" x14ac:dyDescent="0.25">
      <c r="A27" s="48"/>
      <c r="B27" s="48"/>
      <c r="C27" s="44"/>
      <c r="D27" s="44"/>
      <c r="E27" s="44"/>
      <c r="F27" s="22"/>
      <c r="G27" s="22"/>
      <c r="H27" s="10"/>
    </row>
    <row r="28" spans="1:8" s="6" customFormat="1" x14ac:dyDescent="0.25">
      <c r="A28" s="48"/>
      <c r="B28" s="48"/>
      <c r="C28" s="44"/>
      <c r="D28" s="44"/>
      <c r="E28" s="44"/>
      <c r="F28" s="22"/>
      <c r="G28" s="22"/>
      <c r="H28" s="10"/>
    </row>
    <row r="29" spans="1:8" s="6" customFormat="1" x14ac:dyDescent="0.25">
      <c r="A29" s="48"/>
      <c r="B29" s="48"/>
      <c r="C29" s="44"/>
      <c r="D29" s="44"/>
      <c r="E29" s="44"/>
      <c r="F29" s="22"/>
      <c r="G29" s="22"/>
      <c r="H29" s="10"/>
    </row>
    <row r="30" spans="1:8" s="6" customFormat="1" x14ac:dyDescent="0.25">
      <c r="A30" s="22" t="e">
        <f>Registro!#REF!</f>
        <v>#REF!</v>
      </c>
      <c r="B30" s="22"/>
      <c r="C30" s="44"/>
      <c r="D30" s="44"/>
      <c r="E30" s="44"/>
      <c r="F30" s="22"/>
      <c r="G30" s="2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7" t="str">
        <f>Registro!C31</f>
        <v>MC JESSICA ALEJANDRA REYES LARIOS</v>
      </c>
      <c r="D35" s="37"/>
      <c r="E35" s="37"/>
      <c r="G35" s="37" t="str">
        <f>Registro!F31</f>
        <v>MIA OCTAVIO OBIL MARTÍNEZ</v>
      </c>
      <c r="H35" s="37"/>
    </row>
    <row r="36" spans="1:8" ht="28.5" customHeight="1" x14ac:dyDescent="0.25">
      <c r="A36" s="9" t="str">
        <f>B8</f>
        <v>FRANCISCO JOSÉ GÓMEZ MARÍN</v>
      </c>
      <c r="C36" s="49" t="s">
        <v>24</v>
      </c>
      <c r="D36" s="49"/>
      <c r="E36" s="49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223A5-BF0C-4283-BB3C-5D56A7CDDCE8}">
  <sheetPr>
    <pageSetUpPr fitToPage="1"/>
  </sheetPr>
  <dimension ref="A1:H38"/>
  <sheetViews>
    <sheetView tabSelected="1" topLeftCell="A23"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20.44140625" style="1" bestFit="1" customWidth="1"/>
    <col min="8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>FRANCISCO JOSÉ GÓMEZ MARÍN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2</v>
      </c>
      <c r="C9" s="37"/>
      <c r="D9" s="8"/>
      <c r="F9" s="4" t="s">
        <v>11</v>
      </c>
      <c r="G9" s="23" t="str">
        <f>Registro!F9</f>
        <v>febrero -junio 2025</v>
      </c>
      <c r="H9" s="23"/>
    </row>
    <row r="11" spans="1:8" x14ac:dyDescent="0.25">
      <c r="A11" s="4" t="s">
        <v>4</v>
      </c>
      <c r="B11" s="37" t="str">
        <f>Registro!B11</f>
        <v>Gestión académica (Apoyo Proyecto Corredor Interoceánico (CIT))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la obtención de materiales audiovisuales e información diagnóstica regional para el Proyecto del Corredor Interoceánico en la region de Los Tuxtlas. Apoyo en elaboración de proyectos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5">
      <c r="A17" s="21" t="str">
        <f>Registro!A17</f>
        <v>Carpetas de archivos de imágenes y videos entregados                                                                                                           Datos e información generada según requerimientos del proyecto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8.75" customHeight="1" x14ac:dyDescent="0.25">
      <c r="A21" s="43" t="str">
        <f>Registro!A21</f>
        <v>Registros audiovisuales en campo</v>
      </c>
      <c r="B21" s="43"/>
      <c r="C21" s="44" t="str">
        <f>Registro!G21</f>
        <v>04/02/2025-16/06/2025</v>
      </c>
      <c r="D21" s="44"/>
      <c r="E21" s="44"/>
      <c r="F21" s="22" t="s">
        <v>32</v>
      </c>
      <c r="G21" s="22"/>
      <c r="H21" s="10">
        <v>0.66</v>
      </c>
    </row>
    <row r="22" spans="1:8" s="6" customFormat="1" ht="27.75" customHeight="1" x14ac:dyDescent="0.25">
      <c r="A22" s="47" t="str">
        <f>Registro!A22</f>
        <v>Participar en eventos de planeación, evaluación y difusión del proyecto</v>
      </c>
      <c r="B22" s="47"/>
      <c r="C22" s="44" t="str">
        <f>Registro!G22</f>
        <v>04/02/2025-16/06/2025</v>
      </c>
      <c r="D22" s="44"/>
      <c r="E22" s="44"/>
      <c r="F22" s="21" t="s">
        <v>33</v>
      </c>
      <c r="G22" s="21"/>
      <c r="H22" s="10">
        <v>0.66</v>
      </c>
    </row>
    <row r="23" spans="1:8" s="6" customFormat="1" ht="49.8" customHeight="1" x14ac:dyDescent="0.25">
      <c r="A23" s="47" t="str">
        <f>Registro!A23</f>
        <v>Proporcionar información socioeconómica y ambiental de la región, cotizaciones para diagnósticos y proyectos</v>
      </c>
      <c r="B23" s="47"/>
      <c r="C23" s="44" t="str">
        <f>Registro!G23</f>
        <v>04/02/2025-16/06/2025</v>
      </c>
      <c r="D23" s="44"/>
      <c r="E23" s="44"/>
      <c r="F23" s="21" t="s">
        <v>34</v>
      </c>
      <c r="G23" s="21"/>
      <c r="H23" s="10">
        <v>0.66</v>
      </c>
    </row>
    <row r="24" spans="1:8" s="6" customFormat="1" x14ac:dyDescent="0.25">
      <c r="A24" s="48"/>
      <c r="B24" s="48"/>
      <c r="C24" s="44"/>
      <c r="D24" s="44"/>
      <c r="E24" s="44"/>
      <c r="F24" s="22"/>
      <c r="G24" s="22"/>
      <c r="H24" s="10"/>
    </row>
    <row r="25" spans="1:8" s="6" customFormat="1" x14ac:dyDescent="0.25">
      <c r="A25" s="48"/>
      <c r="B25" s="48"/>
      <c r="C25" s="44"/>
      <c r="D25" s="44"/>
      <c r="E25" s="44"/>
      <c r="F25" s="22"/>
      <c r="G25" s="22"/>
      <c r="H25" s="10"/>
    </row>
    <row r="26" spans="1:8" s="6" customFormat="1" x14ac:dyDescent="0.25">
      <c r="A26" s="48"/>
      <c r="B26" s="48"/>
      <c r="C26" s="44"/>
      <c r="D26" s="44"/>
      <c r="E26" s="44"/>
      <c r="F26" s="22"/>
      <c r="G26" s="22"/>
      <c r="H26" s="10"/>
    </row>
    <row r="27" spans="1:8" s="6" customFormat="1" x14ac:dyDescent="0.25">
      <c r="A27" s="48"/>
      <c r="B27" s="48"/>
      <c r="C27" s="44"/>
      <c r="D27" s="44"/>
      <c r="E27" s="44"/>
      <c r="F27" s="22"/>
      <c r="G27" s="22"/>
      <c r="H27" s="10"/>
    </row>
    <row r="28" spans="1:8" s="6" customFormat="1" x14ac:dyDescent="0.25">
      <c r="A28" s="48"/>
      <c r="B28" s="48"/>
      <c r="C28" s="44"/>
      <c r="D28" s="44"/>
      <c r="E28" s="44"/>
      <c r="F28" s="22"/>
      <c r="G28" s="22"/>
      <c r="H28" s="10"/>
    </row>
    <row r="29" spans="1:8" s="6" customFormat="1" x14ac:dyDescent="0.25">
      <c r="A29" s="48"/>
      <c r="B29" s="48"/>
      <c r="C29" s="44"/>
      <c r="D29" s="44"/>
      <c r="E29" s="44"/>
      <c r="F29" s="22"/>
      <c r="G29" s="22"/>
      <c r="H29" s="10"/>
    </row>
    <row r="30" spans="1:8" s="6" customFormat="1" x14ac:dyDescent="0.25">
      <c r="A30" s="22"/>
      <c r="B30" s="22"/>
      <c r="C30" s="44"/>
      <c r="D30" s="44"/>
      <c r="E30" s="44"/>
      <c r="F30" s="22"/>
      <c r="G30" s="2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7" t="str">
        <f>Registro!C31</f>
        <v>MC JESSICA ALEJANDRA REYES LARIOS</v>
      </c>
      <c r="D35" s="37"/>
      <c r="E35" s="37"/>
      <c r="G35" s="37" t="str">
        <f>Registro!F31</f>
        <v>MIA OCTAVIO OBIL MARTÍNEZ</v>
      </c>
      <c r="H35" s="37"/>
    </row>
    <row r="36" spans="1:8" ht="28.5" customHeight="1" x14ac:dyDescent="0.25">
      <c r="A36" s="9" t="str">
        <f>B8</f>
        <v>FRANCISCO JOSÉ GÓMEZ MARÍN</v>
      </c>
      <c r="C36" s="49" t="s">
        <v>24</v>
      </c>
      <c r="D36" s="49"/>
      <c r="E36" s="49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H21" sqref="H21:H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>FRANCISCO JOSÉ GÓMEZ MARÍN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3</v>
      </c>
      <c r="C9" s="37"/>
      <c r="D9" s="8"/>
      <c r="F9" s="4" t="s">
        <v>11</v>
      </c>
      <c r="G9" s="23" t="str">
        <f>Registro!F9</f>
        <v>febrero -junio 2025</v>
      </c>
      <c r="H9" s="23"/>
    </row>
    <row r="11" spans="1:8" x14ac:dyDescent="0.25">
      <c r="A11" s="4" t="s">
        <v>4</v>
      </c>
      <c r="B11" s="37" t="str">
        <f>Registro!B11</f>
        <v>Gestión académica (Apoyo Proyecto Corredor Interoceánico (CIT))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la obtención de materiales audiovisuales e información diagnóstica regional para el Proyecto del Corredor Interoceánico en la region de Los Tuxtlas. Apoyo en elaboración de proyectos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Carpetas de archivos de imágenes y videos entregados                                                                                                           Datos e información generada según requerimientos del proyecto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6.25" customHeight="1" x14ac:dyDescent="0.25">
      <c r="A21" s="38" t="str">
        <f>Registro!A21</f>
        <v>Registros audiovisuales en campo</v>
      </c>
      <c r="B21" s="38"/>
      <c r="C21" s="44" t="str">
        <f>Registro!G21</f>
        <v>04/02/2025-16/06/2025</v>
      </c>
      <c r="D21" s="44"/>
      <c r="E21" s="44"/>
      <c r="F21" s="22" t="s">
        <v>28</v>
      </c>
      <c r="G21" s="22"/>
      <c r="H21" s="10"/>
    </row>
    <row r="22" spans="1:8" s="6" customFormat="1" x14ac:dyDescent="0.25">
      <c r="A22" s="50" t="str">
        <f>Registro!A22</f>
        <v>Participar en eventos de planeación, evaluación y difusión del proyecto</v>
      </c>
      <c r="B22" s="50"/>
      <c r="C22" s="44" t="str">
        <f>Registro!G22</f>
        <v>04/02/2025-16/06/2025</v>
      </c>
      <c r="D22" s="44"/>
      <c r="E22" s="44"/>
      <c r="F22" s="22" t="s">
        <v>27</v>
      </c>
      <c r="G22" s="22"/>
      <c r="H22" s="10"/>
    </row>
    <row r="23" spans="1:8" s="6" customFormat="1" x14ac:dyDescent="0.25">
      <c r="A23" s="50" t="str">
        <f>Registro!A23</f>
        <v>Proporcionar información socioeconómica y ambiental de la región, cotizaciones para diagnósticos y proyectos</v>
      </c>
      <c r="B23" s="50"/>
      <c r="C23" s="44" t="str">
        <f>Registro!G23</f>
        <v>04/02/2025-16/06/2025</v>
      </c>
      <c r="D23" s="44"/>
      <c r="E23" s="44"/>
      <c r="F23" s="22" t="s">
        <v>30</v>
      </c>
      <c r="G23" s="22"/>
      <c r="H23" s="10"/>
    </row>
    <row r="24" spans="1:8" s="6" customFormat="1" x14ac:dyDescent="0.25">
      <c r="A24" s="50">
        <f>Registro!A24</f>
        <v>0</v>
      </c>
      <c r="B24" s="50"/>
      <c r="C24" s="44">
        <f>Registro!G24</f>
        <v>0</v>
      </c>
      <c r="D24" s="44"/>
      <c r="E24" s="44"/>
      <c r="F24" s="22" t="s">
        <v>31</v>
      </c>
      <c r="G24" s="22"/>
      <c r="H24" s="10"/>
    </row>
    <row r="25" spans="1:8" s="6" customFormat="1" x14ac:dyDescent="0.25">
      <c r="A25" s="50">
        <f>Registro!A25</f>
        <v>0</v>
      </c>
      <c r="B25" s="50"/>
      <c r="C25" s="44">
        <f>Registro!G25</f>
        <v>0</v>
      </c>
      <c r="D25" s="44"/>
      <c r="E25" s="44"/>
      <c r="F25" s="22" t="s">
        <v>29</v>
      </c>
      <c r="G25" s="22"/>
      <c r="H25" s="10"/>
    </row>
    <row r="26" spans="1:8" s="6" customFormat="1" x14ac:dyDescent="0.25">
      <c r="A26" s="50">
        <f>Registro!A26</f>
        <v>0</v>
      </c>
      <c r="B26" s="50"/>
      <c r="C26" s="44">
        <f>Registro!G26</f>
        <v>0</v>
      </c>
      <c r="D26" s="44"/>
      <c r="E26" s="44"/>
      <c r="F26" s="22" t="s">
        <v>29</v>
      </c>
      <c r="G26" s="22"/>
      <c r="H26" s="10"/>
    </row>
    <row r="27" spans="1:8" s="6" customFormat="1" x14ac:dyDescent="0.25">
      <c r="A27" s="50" t="e">
        <f>Registro!#REF!</f>
        <v>#REF!</v>
      </c>
      <c r="B27" s="50"/>
      <c r="C27" s="44" t="e">
        <f>Registro!#REF!</f>
        <v>#REF!</v>
      </c>
      <c r="D27" s="44"/>
      <c r="E27" s="44"/>
      <c r="F27" s="22" t="s">
        <v>29</v>
      </c>
      <c r="G27" s="22"/>
      <c r="H27" s="10"/>
    </row>
    <row r="28" spans="1:8" s="6" customFormat="1" x14ac:dyDescent="0.25">
      <c r="A28" s="50" t="e">
        <f>Registro!#REF!</f>
        <v>#REF!</v>
      </c>
      <c r="B28" s="50"/>
      <c r="C28" s="44" t="e">
        <f>Registro!#REF!</f>
        <v>#REF!</v>
      </c>
      <c r="D28" s="44"/>
      <c r="E28" s="44"/>
      <c r="F28" s="22" t="s">
        <v>29</v>
      </c>
      <c r="G28" s="22"/>
      <c r="H28" s="10"/>
    </row>
    <row r="29" spans="1:8" s="6" customFormat="1" x14ac:dyDescent="0.25">
      <c r="A29" s="50" t="e">
        <f>Registro!#REF!</f>
        <v>#REF!</v>
      </c>
      <c r="B29" s="50"/>
      <c r="C29" s="44" t="e">
        <f>Registro!#REF!</f>
        <v>#REF!</v>
      </c>
      <c r="D29" s="44"/>
      <c r="E29" s="44"/>
      <c r="F29" s="22" t="s">
        <v>29</v>
      </c>
      <c r="G29" s="22"/>
      <c r="H29" s="10"/>
    </row>
    <row r="30" spans="1:8" s="6" customFormat="1" x14ac:dyDescent="0.25">
      <c r="A30" s="22" t="e">
        <f>Registro!#REF!</f>
        <v>#REF!</v>
      </c>
      <c r="B30" s="22"/>
      <c r="C30" s="44" t="e">
        <f>Registro!#REF!</f>
        <v>#REF!</v>
      </c>
      <c r="D30" s="44"/>
      <c r="E30" s="44"/>
      <c r="F30" s="22"/>
      <c r="G30" s="2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Registro!C31</f>
        <v>MC JESSICA ALEJANDRA REYES LARIOS</v>
      </c>
      <c r="D35" s="24"/>
      <c r="E35" s="24"/>
      <c r="G35" s="37" t="str">
        <f>Registro!F31</f>
        <v>MIA OCTAVIO OBIL MARTÍNEZ</v>
      </c>
      <c r="H35" s="37"/>
    </row>
    <row r="36" spans="1:8" ht="28.5" customHeight="1" x14ac:dyDescent="0.25">
      <c r="A36" s="9" t="str">
        <f>B8</f>
        <v>FRANCISCO JOSÉ GÓMEZ MARÍN</v>
      </c>
      <c r="C36" s="49" t="s">
        <v>25</v>
      </c>
      <c r="D36" s="49"/>
      <c r="E36" s="49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2025-05-03T04:21:35Z</dcterms:modified>
</cp:coreProperties>
</file>