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6068BFDD-03BC-404A-A7CC-04703E7260B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G35" i="7"/>
  <c r="C22" i="7"/>
  <c r="C23" i="7"/>
  <c r="C24" i="7"/>
  <c r="C25" i="7"/>
  <c r="C26" i="7"/>
  <c r="C27" i="7"/>
  <c r="C21" i="7"/>
  <c r="C35" i="7"/>
  <c r="B8" i="7"/>
  <c r="A35" i="7" s="1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tc={F7BDC674-7D2B-4571-9606-FD9FE01C9296}</author>
  </authors>
  <commentList>
    <comment ref="B9" authorId="0" shapeId="0" xr:uid="{2A6F621D-75C4-4CFA-8806-E3B3EE2ECEB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BDC674-7D2B-4571-9606-FD9FE01C929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tc={57C8A6A7-5BDA-4C9D-94DB-2C3EEDFA30B0}</author>
  </authors>
  <commentList>
    <comment ref="B9" authorId="0" shapeId="0" xr:uid="{DFBBDB8F-8386-4C0B-839E-8C8977AAE6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7C8A6A7-5BDA-4C9D-94DB-2C3EEDFA30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<sst xmlns="http://schemas.openxmlformats.org/spreadsheetml/2006/main" count="123" uniqueCount="47">
  <si>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</si>
  <si>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</si>
  <si>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</si>
  <si>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</si>
  <si>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</si>
  <si>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</si>
  <si>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</si>
  <si>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</si>
  <si>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</si>
  <si>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</si>
  <si>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</si>
  <si>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</si>
  <si>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</si>
  <si>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</si>
  <si>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</si>
  <si>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</si>
  <si>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</si>
  <si>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</si>
  <si>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</si>
  <si>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</si>
  <si>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</si>
  <si>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</si>
  <si>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</si>
  <si>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</si>
  <si>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</si>
  <si>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</si>
  <si>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</si>
  <si>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</si>
  <si>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</si>
  <si>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</si>
  <si>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</si>
  <si>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</si>
  <si>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</si>
  <si>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</si>
  <si>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</si>
  <si>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</si>
  <si>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</si>
  <si>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</si>
  <si>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</si>
  <si>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</si>
  <si>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</si>
  <si>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</si>
  <si>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</si>
  <si>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</si>
  <si>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 Junio 2025</t>
  </si>
  <si>
    <t>04/02/2025- 15/06/2025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</si>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</sst>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2F4A0E2-E131-4708-A751-DCA11C98E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7409D1-4707-455D-A410-6B159669C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2D253D6B-AD66-4E48-AD43-471911EF01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71A5BC-3FF0-4B44-B991-D8CA7908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7BDC674-7D2B-4571-9606-FD9FE01C929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7C8A6A7-5BDA-4C9D-94DB-2C3EEDFA30B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25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5">
      <c r="A21" s="17" t="s">
        <v>30</v>
      </c>
      <c r="B21" s="18"/>
      <c r="C21" s="18"/>
      <c r="D21" s="18"/>
      <c r="E21" s="18"/>
      <c r="F21" s="19"/>
      <c r="G21" s="10" t="s">
        <v>45</v>
      </c>
    </row>
    <row r="22" spans="1:7" s="5" customFormat="1" x14ac:dyDescent="0.25">
      <c r="A22" s="17" t="s">
        <v>24</v>
      </c>
      <c r="B22" s="18"/>
      <c r="C22" s="18"/>
      <c r="D22" s="18"/>
      <c r="E22" s="18"/>
      <c r="F22" s="19"/>
      <c r="G22" s="10" t="s">
        <v>45</v>
      </c>
    </row>
    <row r="23" spans="1:7" s="5" customFormat="1" x14ac:dyDescent="0.25">
      <c r="A23" s="17" t="s">
        <v>25</v>
      </c>
      <c r="B23" s="18"/>
      <c r="C23" s="18"/>
      <c r="D23" s="18"/>
      <c r="E23" s="18"/>
      <c r="F23" s="19"/>
      <c r="G23" s="10" t="s">
        <v>45</v>
      </c>
    </row>
    <row r="24" spans="1:7" s="5" customFormat="1" x14ac:dyDescent="0.25">
      <c r="A24" s="17" t="s">
        <v>26</v>
      </c>
      <c r="B24" s="18"/>
      <c r="C24" s="18"/>
      <c r="D24" s="18"/>
      <c r="E24" s="18"/>
      <c r="F24" s="19"/>
      <c r="G24" s="10" t="s">
        <v>45</v>
      </c>
    </row>
    <row r="25" spans="1:7" s="5" customFormat="1" x14ac:dyDescent="0.25">
      <c r="A25" s="17" t="s">
        <v>27</v>
      </c>
      <c r="B25" s="18"/>
      <c r="C25" s="18"/>
      <c r="D25" s="18"/>
      <c r="E25" s="18"/>
      <c r="F25" s="19"/>
      <c r="G25" s="10" t="s">
        <v>45</v>
      </c>
    </row>
    <row r="26" spans="1:7" s="5" customFormat="1" x14ac:dyDescent="0.25">
      <c r="A26" s="17" t="s">
        <v>28</v>
      </c>
      <c r="B26" s="18"/>
      <c r="C26" s="18"/>
      <c r="D26" s="18"/>
      <c r="E26" s="18"/>
      <c r="F26" s="19"/>
      <c r="G26" s="10" t="s">
        <v>45</v>
      </c>
    </row>
    <row r="27" spans="1:7" s="5" customFormat="1" x14ac:dyDescent="0.25">
      <c r="A27" s="17" t="s">
        <v>29</v>
      </c>
      <c r="B27" s="18"/>
      <c r="C27" s="18"/>
      <c r="D27" s="18"/>
      <c r="E27" s="18"/>
      <c r="F27" s="19"/>
      <c r="G27" s="10" t="s">
        <v>45</v>
      </c>
    </row>
    <row r="28" spans="1:7" s="5" customFormat="1" x14ac:dyDescent="0.25">
      <c r="A28" s="17"/>
      <c r="B28" s="18"/>
      <c r="C28" s="18"/>
      <c r="D28" s="18"/>
      <c r="E28" s="18"/>
      <c r="F28" s="19"/>
      <c r="G28" s="10"/>
    </row>
    <row r="29" spans="1:7" s="5" customFormat="1" x14ac:dyDescent="0.25">
      <c r="A29" s="17"/>
      <c r="B29" s="18"/>
      <c r="C29" s="18"/>
      <c r="D29" s="18"/>
      <c r="E29" s="18"/>
      <c r="F29" s="19"/>
      <c r="G29" s="10"/>
    </row>
    <row r="30" spans="1:7" s="5" customFormat="1" x14ac:dyDescent="0.25">
      <c r="A30" s="17"/>
      <c r="B30" s="18"/>
      <c r="C30" s="18"/>
      <c r="D30" s="18"/>
      <c r="E30" s="18"/>
      <c r="F30" s="1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0" t="s">
        <v>40</v>
      </c>
      <c r="D36" s="20"/>
      <c r="E36"/>
      <c r="F36" s="20" t="s">
        <v>46</v>
      </c>
      <c r="G36" s="20"/>
    </row>
    <row r="37" spans="1:7" ht="28.5" customHeight="1" x14ac:dyDescent="0.25">
      <c r="A37" s="8" t="s">
        <v>15</v>
      </c>
      <c r="C37" s="30" t="s">
        <v>42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04/02/2025- 15/06/2025</v>
      </c>
      <c r="D21" s="37"/>
      <c r="E21" s="37"/>
      <c r="F21" s="36" t="s">
        <v>31</v>
      </c>
      <c r="G21" s="36"/>
      <c r="H21" s="9">
        <v>0.33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04/02/2025- 15/06/2025</v>
      </c>
      <c r="D22" s="37"/>
      <c r="E22" s="37"/>
      <c r="F22" s="23" t="s">
        <v>32</v>
      </c>
      <c r="G22" s="23"/>
      <c r="H22" s="9">
        <v>0.25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04/02/2025- 15/06/2025</v>
      </c>
      <c r="D23" s="37"/>
      <c r="E23" s="37"/>
      <c r="F23" s="23" t="s">
        <v>33</v>
      </c>
      <c r="G23" s="23"/>
      <c r="H23" s="9">
        <v>0.33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04/02/2025- 15/06/2025</v>
      </c>
      <c r="D24" s="37"/>
      <c r="E24" s="37"/>
      <c r="F24" s="36" t="s">
        <v>34</v>
      </c>
      <c r="G24" s="36"/>
      <c r="H24" s="9">
        <v>0.33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04/02/2025- 15/06/2025</v>
      </c>
      <c r="D25" s="37"/>
      <c r="E25" s="37"/>
      <c r="F25" s="36" t="s">
        <v>35</v>
      </c>
      <c r="G25" s="36"/>
      <c r="H25" s="9">
        <v>0.33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04/02/2025- 15/06/2025</v>
      </c>
      <c r="D26" s="37"/>
      <c r="E26" s="37"/>
      <c r="F26" s="23" t="s">
        <v>36</v>
      </c>
      <c r="G26" s="23"/>
      <c r="H26" s="9">
        <v>0.2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04/02/2025- 15/06/2025</v>
      </c>
      <c r="D27" s="37"/>
      <c r="E27" s="37"/>
      <c r="F27" s="23" t="s">
        <v>37</v>
      </c>
      <c r="G27" s="23"/>
      <c r="H27" s="9">
        <v>0.25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42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0160-E8A2-4B96-B462-514CAE5533AA}">
  <sheetPr>
    <pageSetUpPr fitToPage="1"/>
  </sheetPr>
  <dimension ref="A1:H38"/>
  <sheetViews>
    <sheetView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04/02/2025- 15/06/2025</v>
      </c>
      <c r="D21" s="37"/>
      <c r="E21" s="37"/>
      <c r="F21" s="36" t="s">
        <v>31</v>
      </c>
      <c r="G21" s="36"/>
      <c r="H21" s="9">
        <v>0.66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04/02/2025- 15/06/2025</v>
      </c>
      <c r="D22" s="37"/>
      <c r="E22" s="37"/>
      <c r="F22" s="23" t="s">
        <v>32</v>
      </c>
      <c r="G22" s="23"/>
      <c r="H22" s="9">
        <v>0.5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04/02/2025- 15/06/2025</v>
      </c>
      <c r="D23" s="37"/>
      <c r="E23" s="37"/>
      <c r="F23" s="23" t="s">
        <v>33</v>
      </c>
      <c r="G23" s="23"/>
      <c r="H23" s="9">
        <v>0.66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04/02/2025- 15/06/2025</v>
      </c>
      <c r="D24" s="37"/>
      <c r="E24" s="37"/>
      <c r="F24" s="36" t="s">
        <v>34</v>
      </c>
      <c r="G24" s="36"/>
      <c r="H24" s="9">
        <v>0.66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04/02/2025- 15/06/2025</v>
      </c>
      <c r="D25" s="37"/>
      <c r="E25" s="37"/>
      <c r="F25" s="36" t="s">
        <v>35</v>
      </c>
      <c r="G25" s="36"/>
      <c r="H25" s="9">
        <v>0.66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04/02/2025- 15/06/2025</v>
      </c>
      <c r="D26" s="37"/>
      <c r="E26" s="37"/>
      <c r="F26" s="23" t="s">
        <v>36</v>
      </c>
      <c r="G26" s="23"/>
      <c r="H26" s="9">
        <v>0.4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04/02/2025- 15/06/2025</v>
      </c>
      <c r="D27" s="37"/>
      <c r="E27" s="37"/>
      <c r="F27" s="23" t="s">
        <v>37</v>
      </c>
      <c r="G27" s="23"/>
      <c r="H27" s="9">
        <v>0.5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42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219E-68A0-40EB-B3EF-37F22CAAA5C7}">
  <sheetPr>
    <pageSetUpPr fitToPage="1"/>
  </sheetPr>
  <dimension ref="A1:H38"/>
  <sheetViews>
    <sheetView tabSelected="1" topLeftCell="A18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39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Febrero- 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MATERIALES DE APOYO, EVALUACIÓN, REPORTES 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7" t="str">
        <f>Registro!G21</f>
        <v>04/02/2025- 15/06/2025</v>
      </c>
      <c r="D21" s="37"/>
      <c r="E21" s="37"/>
      <c r="F21" s="36" t="s">
        <v>31</v>
      </c>
      <c r="G21" s="36"/>
      <c r="H21" s="9">
        <v>1</v>
      </c>
    </row>
    <row r="22" spans="1:8" s="5" customFormat="1" ht="35.25" customHeight="1" x14ac:dyDescent="0.25">
      <c r="A22" s="23" t="str">
        <f>Registro!A22</f>
        <v>Elaboración, aplicación y calificación de exámenes</v>
      </c>
      <c r="B22" s="23"/>
      <c r="C22" s="37" t="str">
        <f>Registro!G22</f>
        <v>04/02/2025- 15/06/2025</v>
      </c>
      <c r="D22" s="37"/>
      <c r="E22" s="37"/>
      <c r="F22" s="23" t="s">
        <v>32</v>
      </c>
      <c r="G22" s="23"/>
      <c r="H22" s="9">
        <v>1</v>
      </c>
    </row>
    <row r="23" spans="1:8" s="5" customFormat="1" ht="35.25" customHeight="1" x14ac:dyDescent="0.25">
      <c r="A23" s="23" t="str">
        <f>Registro!A23</f>
        <v>Investigación Documental del contenido de las asignaturas</v>
      </c>
      <c r="B23" s="23"/>
      <c r="C23" s="37" t="str">
        <f>Registro!G23</f>
        <v>04/02/2025- 15/06/2025</v>
      </c>
      <c r="D23" s="37"/>
      <c r="E23" s="37"/>
      <c r="F23" s="23" t="s">
        <v>33</v>
      </c>
      <c r="G23" s="23"/>
      <c r="H23" s="9">
        <v>1</v>
      </c>
    </row>
    <row r="24" spans="1:8" s="5" customFormat="1" ht="35.25" customHeight="1" x14ac:dyDescent="0.25">
      <c r="A24" s="23" t="str">
        <f>Registro!A24</f>
        <v>Proceso de evalución de los trabajos de los alumnos.</v>
      </c>
      <c r="B24" s="23"/>
      <c r="C24" s="37" t="str">
        <f>Registro!G24</f>
        <v>04/02/2025- 15/06/2025</v>
      </c>
      <c r="D24" s="37"/>
      <c r="E24" s="37"/>
      <c r="F24" s="36" t="s">
        <v>34</v>
      </c>
      <c r="G24" s="36"/>
      <c r="H24" s="9">
        <v>1</v>
      </c>
    </row>
    <row r="25" spans="1:8" s="5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7" t="str">
        <f>Registro!G25</f>
        <v>04/02/2025- 15/06/2025</v>
      </c>
      <c r="D25" s="37"/>
      <c r="E25" s="37"/>
      <c r="F25" s="36" t="s">
        <v>35</v>
      </c>
      <c r="G25" s="36"/>
      <c r="H25" s="9">
        <v>1</v>
      </c>
    </row>
    <row r="26" spans="1:8" s="5" customFormat="1" ht="35.25" customHeight="1" x14ac:dyDescent="0.25">
      <c r="A26" s="23" t="str">
        <f>Registro!A26</f>
        <v>Asesoría Extra clases de las asignaturas</v>
      </c>
      <c r="B26" s="23"/>
      <c r="C26" s="37" t="str">
        <f>Registro!G26</f>
        <v>04/02/2025- 15/06/2025</v>
      </c>
      <c r="D26" s="37"/>
      <c r="E26" s="37"/>
      <c r="F26" s="23" t="s">
        <v>36</v>
      </c>
      <c r="G26" s="23"/>
      <c r="H26" s="9">
        <v>1</v>
      </c>
    </row>
    <row r="27" spans="1:8" s="5" customFormat="1" ht="35.25" customHeight="1" x14ac:dyDescent="0.25">
      <c r="A27" s="23" t="str">
        <f>Registro!A27</f>
        <v>Elaboración de reportes administrativos de las actividades</v>
      </c>
      <c r="B27" s="23"/>
      <c r="C27" s="37" t="str">
        <f>Registro!G27</f>
        <v>04/02/2025- 15/06/2025</v>
      </c>
      <c r="D27" s="37"/>
      <c r="E27" s="37"/>
      <c r="F27" s="23" t="s">
        <v>37</v>
      </c>
      <c r="G27" s="23"/>
      <c r="H27" s="9">
        <v>1</v>
      </c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42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2025-06-05T03:24:09Z</dcterms:modified>
</cp:coreProperties>
</file>