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8_{08BE1DB2-E5E1-4E5A-97B8-A1B3D1E56827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10" r:id="rId3"/>
    <sheet name="Reporte 3" sheetId="11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1" l="1"/>
  <c r="C35" i="11"/>
  <c r="C25" i="11"/>
  <c r="A25" i="11"/>
  <c r="C24" i="11"/>
  <c r="A24" i="11"/>
  <c r="C23" i="11"/>
  <c r="A23" i="11"/>
  <c r="C22" i="11"/>
  <c r="A22" i="11"/>
  <c r="C21" i="11"/>
  <c r="A21" i="11"/>
  <c r="A17" i="11"/>
  <c r="A14" i="11"/>
  <c r="B11" i="11"/>
  <c r="G9" i="11"/>
  <c r="B8" i="11"/>
  <c r="A35" i="11" s="1"/>
  <c r="D6" i="11"/>
  <c r="G35" i="10"/>
  <c r="C35" i="10"/>
  <c r="C25" i="10"/>
  <c r="A25" i="10"/>
  <c r="C24" i="10"/>
  <c r="A24" i="10"/>
  <c r="C23" i="10"/>
  <c r="A23" i="10"/>
  <c r="C22" i="10"/>
  <c r="A22" i="10"/>
  <c r="C21" i="10"/>
  <c r="A21" i="10"/>
  <c r="A17" i="10"/>
  <c r="A14" i="10"/>
  <c r="B11" i="10"/>
  <c r="G9" i="10"/>
  <c r="B8" i="10"/>
  <c r="A35" i="10" s="1"/>
  <c r="D6" i="10"/>
  <c r="G9" i="7"/>
  <c r="A17" i="7"/>
  <c r="C22" i="7"/>
  <c r="C25" i="7"/>
  <c r="A25" i="7"/>
  <c r="C23" i="7"/>
  <c r="C24" i="7"/>
  <c r="A23" i="7"/>
  <c r="A24" i="7"/>
  <c r="A22" i="7"/>
  <c r="B11" i="7"/>
  <c r="A14" i="7" l="1"/>
  <c r="C21" i="7"/>
  <c r="A37" i="1" l="1"/>
  <c r="G35" i="7"/>
  <c r="C35" i="7"/>
  <c r="A21" i="7"/>
  <c r="B8" i="7"/>
  <c r="A35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89D6E780-FCE1-46EF-8EFC-279AC8041C39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9E366FBE-F437-423E-8708-B175773BC7D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<sst xmlns="http://schemas.openxmlformats.org/spreadsheetml/2006/main" count="110" uniqueCount="42">
  <si>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</si>
  <si>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</si>
  <si>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</si>
  <si>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</si>
  <si>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</si>
  <si>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</si>
  <si>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</si>
  <si>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</si>
  <si>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</si>
  <si>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</si>
  <si>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</si>
  <si>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</si>
  <si>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</si>
  <si>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</si>
  <si>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</si>
  <si>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</si>
  <si>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</si>
  <si>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</si>
  <si>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</si>
  <si>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</si>
  <si>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</si>
  <si>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</si>
  <si>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</si>
  <si>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</si>
  <si>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</si>
  <si>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</si>
  <si>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MCIA FRANCISCO JOSÉ GÓMEZ MARÍN</t>
  </si>
  <si>
    <t xml:space="preserve">Realizar las funciones correspondientes al cargo de Secretario en representación de la Academia de Ingeniería Ambiental  </t>
  </si>
  <si>
    <t>Representar a la Academia en Actos y eventos</t>
  </si>
  <si>
    <t>Asistir y convocar conjuntamente con el Pte a las reuniones de la Academia en reuniones ordinarias mensuales</t>
  </si>
  <si>
    <t>Asistir y convocar conjuntamente con el Pte a las reuniones de la Academia en reuniones extraordinarias</t>
  </si>
  <si>
    <t>Elaborar y firmar las relatorías de las Actas de Academia</t>
  </si>
  <si>
    <t>fotografías, listas de asistencia, bitácoras/relatorías</t>
  </si>
  <si>
    <t>Actas eleboradas firmadas</t>
  </si>
  <si>
    <t>Seguimiento del Plan de Trabajo de la Academia con el Presidente de Academia</t>
  </si>
  <si>
    <t>Evidencias y nivel de cumplimiento del Plan de trabajo</t>
  </si>
  <si>
    <t>Convocatoria, listas de asistencia y fotografías</t>
  </si>
  <si>
    <t xml:space="preserve">Asistir y convocar conjuntamente con el Presidente al menos 4 reuniones de academia en el semestre                                                                                            Elaborar las relatorías de las Actas de Academia                                                                                                                                           Representar a la Academia en actos y eventos                                                                                                                                                                  
</t>
  </si>
  <si>
    <t>GESTIÓN ACADÉMICA (SECRETARIO DE ACADEMIA)</t>
  </si>
  <si>
    <t>Febrero -Junio 2025</t>
  </si>
  <si>
    <t>04/02/25-16/06/25</t>
  </si>
  <si>
    <t>MIA 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</si>
</sst>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justify" vertical="justify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191699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A5C37E7E-31A9-4A91-9EA9-A6A877626F5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DEC95E9-5370-40DE-A374-66B1ACDCE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714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99B3C326-94D1-4F56-85F9-0AB952E5ECB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47332CB-2DE2-4D57-9EA4-41B1D5A27B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714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24" zoomScaleNormal="100" zoomScaleSheetLayoutView="100" workbookViewId="0">
      <selection activeCell="C38" sqref="C38:D3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1.109375" style="1" customWidth="1"/>
    <col min="4" max="4" width="27.88671875" style="1" customWidth="1"/>
    <col min="5" max="5" width="7.5546875" style="1" customWidth="1"/>
    <col min="6" max="6" width="18.109375" style="1" customWidth="1"/>
    <col min="7" max="7" width="18.21875" style="1" customWidth="1"/>
    <col min="8" max="16384" width="11.44140625" style="1"/>
  </cols>
  <sheetData>
    <row r="1" spans="1:7" ht="56.25" customHeight="1" x14ac:dyDescent="0.25">
      <c r="B1" s="30" t="s">
        <v>20</v>
      </c>
      <c r="C1" s="30"/>
      <c r="D1" s="30"/>
      <c r="E1" s="30"/>
      <c r="F1" s="30"/>
      <c r="G1" s="30"/>
    </row>
    <row r="3" spans="1:7" x14ac:dyDescent="0.25">
      <c r="A3" s="31" t="s">
        <v>22</v>
      </c>
      <c r="B3" s="31"/>
      <c r="C3" s="31"/>
      <c r="D3" s="31"/>
      <c r="E3" s="31"/>
      <c r="F3" s="31"/>
      <c r="G3" s="31"/>
    </row>
    <row r="4" spans="1:7" x14ac:dyDescent="0.25">
      <c r="A4" s="2"/>
      <c r="B4" s="2"/>
      <c r="C4" s="2"/>
      <c r="D4" s="2"/>
      <c r="E4" s="2"/>
    </row>
    <row r="5" spans="1:7" x14ac:dyDescent="0.25">
      <c r="A5" s="31" t="s">
        <v>0</v>
      </c>
      <c r="B5" s="31"/>
      <c r="C5" s="31"/>
      <c r="D5" s="31"/>
      <c r="E5" s="31"/>
      <c r="F5" s="31"/>
      <c r="G5" s="31"/>
    </row>
    <row r="6" spans="1:7" x14ac:dyDescent="0.25">
      <c r="A6" s="32" t="s">
        <v>1</v>
      </c>
      <c r="B6" s="32"/>
      <c r="C6" s="32"/>
      <c r="D6" s="18" t="s">
        <v>23</v>
      </c>
      <c r="E6" s="18"/>
      <c r="F6" s="18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1" t="s">
        <v>26</v>
      </c>
      <c r="C8" s="21"/>
      <c r="D8" s="21"/>
      <c r="E8" s="21"/>
      <c r="F8" s="21"/>
      <c r="G8" s="21"/>
    </row>
    <row r="9" spans="1:7" ht="14.4" x14ac:dyDescent="0.3">
      <c r="A9"/>
      <c r="B9"/>
      <c r="C9"/>
      <c r="E9" s="4" t="s">
        <v>11</v>
      </c>
      <c r="F9" s="20" t="s">
        <v>39</v>
      </c>
      <c r="G9" s="20"/>
    </row>
    <row r="11" spans="1:7" x14ac:dyDescent="0.25">
      <c r="A11" s="4" t="s">
        <v>4</v>
      </c>
      <c r="B11" s="21" t="s">
        <v>38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6" t="s">
        <v>5</v>
      </c>
      <c r="B13" s="16"/>
      <c r="C13" s="16"/>
      <c r="D13" s="16"/>
      <c r="E13" s="16"/>
      <c r="F13" s="16"/>
      <c r="G13" s="16"/>
    </row>
    <row r="14" spans="1:7" s="6" customFormat="1" ht="25.5" customHeight="1" x14ac:dyDescent="0.25">
      <c r="A14" s="19" t="s">
        <v>27</v>
      </c>
      <c r="B14" s="19"/>
      <c r="C14" s="19"/>
      <c r="D14" s="19"/>
      <c r="E14" s="19"/>
      <c r="F14" s="19"/>
      <c r="G14" s="19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6" t="s">
        <v>9</v>
      </c>
      <c r="B16" s="16"/>
      <c r="C16" s="16"/>
      <c r="D16" s="16"/>
      <c r="E16" s="16"/>
      <c r="F16" s="16"/>
      <c r="G16" s="16"/>
    </row>
    <row r="17" spans="1:7" s="6" customFormat="1" ht="45.75" customHeight="1" x14ac:dyDescent="0.25">
      <c r="A17" s="19" t="s">
        <v>37</v>
      </c>
      <c r="B17" s="19"/>
      <c r="C17" s="19"/>
      <c r="D17" s="19"/>
      <c r="E17" s="19"/>
      <c r="F17" s="19"/>
      <c r="G17" s="19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6" t="s">
        <v>17</v>
      </c>
      <c r="B19" s="16"/>
      <c r="C19" s="16"/>
      <c r="D19" s="16"/>
      <c r="E19" s="16"/>
      <c r="F19" s="16"/>
      <c r="G19" s="16"/>
    </row>
    <row r="20" spans="1:7" s="6" customFormat="1" x14ac:dyDescent="0.25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6" customFormat="1" x14ac:dyDescent="0.25">
      <c r="A21" s="27" t="s">
        <v>29</v>
      </c>
      <c r="B21" s="28"/>
      <c r="C21" s="28"/>
      <c r="D21" s="28"/>
      <c r="E21" s="28"/>
      <c r="F21" s="29"/>
      <c r="G21" s="11" t="s">
        <v>40</v>
      </c>
    </row>
    <row r="22" spans="1:7" s="6" customFormat="1" x14ac:dyDescent="0.25">
      <c r="A22" s="27" t="s">
        <v>30</v>
      </c>
      <c r="B22" s="28"/>
      <c r="C22" s="28"/>
      <c r="D22" s="28"/>
      <c r="E22" s="28"/>
      <c r="F22" s="29"/>
      <c r="G22" s="11" t="s">
        <v>40</v>
      </c>
    </row>
    <row r="23" spans="1:7" s="6" customFormat="1" x14ac:dyDescent="0.25">
      <c r="A23" s="27" t="s">
        <v>31</v>
      </c>
      <c r="B23" s="28"/>
      <c r="C23" s="28"/>
      <c r="D23" s="28"/>
      <c r="E23" s="28"/>
      <c r="F23" s="29"/>
      <c r="G23" s="11" t="s">
        <v>40</v>
      </c>
    </row>
    <row r="24" spans="1:7" s="6" customFormat="1" x14ac:dyDescent="0.25">
      <c r="A24" s="27" t="s">
        <v>28</v>
      </c>
      <c r="B24" s="28"/>
      <c r="C24" s="28"/>
      <c r="D24" s="28"/>
      <c r="E24" s="28"/>
      <c r="F24" s="29"/>
      <c r="G24" s="11" t="s">
        <v>40</v>
      </c>
    </row>
    <row r="25" spans="1:7" s="6" customFormat="1" x14ac:dyDescent="0.25">
      <c r="A25" s="27" t="s">
        <v>34</v>
      </c>
      <c r="B25" s="28"/>
      <c r="C25" s="28"/>
      <c r="D25" s="28"/>
      <c r="E25" s="28"/>
      <c r="F25" s="29"/>
      <c r="G25" s="11" t="s">
        <v>40</v>
      </c>
    </row>
    <row r="26" spans="1:7" s="6" customFormat="1" x14ac:dyDescent="0.25">
      <c r="A26" s="27"/>
      <c r="B26" s="28"/>
      <c r="C26" s="28"/>
      <c r="D26" s="28"/>
      <c r="E26" s="28"/>
      <c r="F26" s="29"/>
      <c r="G26" s="11"/>
    </row>
    <row r="27" spans="1:7" s="6" customFormat="1" x14ac:dyDescent="0.25">
      <c r="A27" s="27"/>
      <c r="B27" s="28"/>
      <c r="C27" s="28"/>
      <c r="D27" s="28"/>
      <c r="E27" s="28"/>
      <c r="F27" s="29"/>
      <c r="G27" s="11"/>
    </row>
    <row r="28" spans="1:7" s="6" customFormat="1" x14ac:dyDescent="0.25">
      <c r="A28" s="27"/>
      <c r="B28" s="28"/>
      <c r="C28" s="28"/>
      <c r="D28" s="28"/>
      <c r="E28" s="28"/>
      <c r="F28" s="29"/>
      <c r="G28" s="11"/>
    </row>
    <row r="29" spans="1:7" s="6" customFormat="1" x14ac:dyDescent="0.25">
      <c r="A29" s="27"/>
      <c r="B29" s="28"/>
      <c r="C29" s="28"/>
      <c r="D29" s="28"/>
      <c r="E29" s="28"/>
      <c r="F29" s="29"/>
      <c r="G29" s="11"/>
    </row>
    <row r="30" spans="1:7" s="6" customFormat="1" x14ac:dyDescent="0.25">
      <c r="A30" s="27"/>
      <c r="B30" s="28"/>
      <c r="C30" s="28"/>
      <c r="D30" s="28"/>
      <c r="E30" s="28"/>
      <c r="F30" s="29"/>
      <c r="G30" s="11"/>
    </row>
    <row r="31" spans="1:7" s="6" customFormat="1" x14ac:dyDescent="0.25">
      <c r="A31" s="27"/>
      <c r="B31" s="28"/>
      <c r="C31" s="28"/>
      <c r="D31" s="28"/>
      <c r="E31" s="28"/>
      <c r="F31" s="29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6" t="s">
        <v>10</v>
      </c>
      <c r="B33" s="16"/>
      <c r="C33" s="16"/>
      <c r="D33" s="16"/>
      <c r="E33" s="16"/>
      <c r="F33" s="16"/>
      <c r="G33" s="16"/>
    </row>
    <row r="34" spans="1:7" s="6" customFormat="1" ht="57" customHeight="1" x14ac:dyDescent="0.25">
      <c r="A34" s="17"/>
      <c r="B34" s="17"/>
      <c r="C34" s="17"/>
      <c r="D34" s="17"/>
      <c r="E34" s="17"/>
      <c r="F34" s="17"/>
      <c r="G34" s="17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4" t="str">
        <f>B8</f>
        <v>MCIA FRANCISCO JOSÉ GÓMEZ MARÍN</v>
      </c>
      <c r="C37" s="21" t="s">
        <v>24</v>
      </c>
      <c r="D37" s="21"/>
      <c r="E37"/>
      <c r="F37" s="21" t="s">
        <v>41</v>
      </c>
      <c r="G37" s="21"/>
    </row>
    <row r="38" spans="1:7" ht="28.5" customHeight="1" x14ac:dyDescent="0.25">
      <c r="A38" s="9" t="s">
        <v>15</v>
      </c>
      <c r="C38" s="22" t="s">
        <v>25</v>
      </c>
      <c r="D38" s="22"/>
      <c r="F38" s="23" t="s">
        <v>14</v>
      </c>
      <c r="G38" s="23"/>
    </row>
    <row r="40" spans="1:7" x14ac:dyDescent="0.25">
      <c r="A40" s="15" t="s">
        <v>18</v>
      </c>
      <c r="B40" s="15"/>
      <c r="C40" s="15"/>
      <c r="D40" s="15"/>
      <c r="E40" s="15"/>
      <c r="F40" s="15"/>
      <c r="G40" s="15"/>
    </row>
  </sheetData>
  <mergeCells count="33">
    <mergeCell ref="A24:F24"/>
    <mergeCell ref="A22:F22"/>
    <mergeCell ref="B1:E1"/>
    <mergeCell ref="F1:G1"/>
    <mergeCell ref="A30:F30"/>
    <mergeCell ref="B8:G8"/>
    <mergeCell ref="B11:G11"/>
    <mergeCell ref="A13:G13"/>
    <mergeCell ref="A14:G14"/>
    <mergeCell ref="A3:G3"/>
    <mergeCell ref="A5:G5"/>
    <mergeCell ref="A6:C6"/>
    <mergeCell ref="A31:F31"/>
    <mergeCell ref="A26:F26"/>
    <mergeCell ref="A27:F27"/>
    <mergeCell ref="A28:F28"/>
    <mergeCell ref="A29:F29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23:F23"/>
    <mergeCell ref="A25:F2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Normal="100" zoomScaleSheetLayoutView="100" workbookViewId="0">
      <selection activeCell="F23" sqref="F23:G23"/>
    </sheetView>
  </sheetViews>
  <sheetFormatPr baseColWidth="10" defaultColWidth="11.44140625" defaultRowHeight="13.2" x14ac:dyDescent="0.25"/>
  <cols>
    <col min="1" max="1" width="35.1093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4.77734375" style="1" customWidth="1"/>
    <col min="8" max="8" width="8.109375" style="1" customWidth="1"/>
    <col min="9" max="16384" width="11.44140625" style="1"/>
  </cols>
  <sheetData>
    <row r="1" spans="1:8" ht="56.25" customHeight="1" x14ac:dyDescent="0.25">
      <c r="B1" s="33" t="s">
        <v>21</v>
      </c>
      <c r="C1" s="33"/>
      <c r="D1" s="33"/>
      <c r="E1" s="33"/>
      <c r="F1" s="33"/>
      <c r="G1" s="33"/>
      <c r="H1" s="33"/>
    </row>
    <row r="3" spans="1:8" x14ac:dyDescent="0.25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1</v>
      </c>
      <c r="B6" s="32"/>
      <c r="C6" s="32"/>
      <c r="D6" s="34" t="str">
        <f>Registro!D6</f>
        <v>INGENIERÍA AMBIENTAL</v>
      </c>
      <c r="E6" s="34"/>
      <c r="F6" s="3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MCIA FRANCISCO JOSÉ GÓMEZ MARÍN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1</v>
      </c>
      <c r="C9" s="21"/>
      <c r="D9" s="8"/>
      <c r="F9" s="4" t="s">
        <v>11</v>
      </c>
      <c r="G9" s="20" t="str">
        <f>Registro!F9</f>
        <v>Febrero -Junio 2025</v>
      </c>
      <c r="H9" s="20"/>
    </row>
    <row r="11" spans="1:8" x14ac:dyDescent="0.25">
      <c r="A11" s="4" t="s">
        <v>4</v>
      </c>
      <c r="B11" s="21" t="str">
        <f>Registro!B11</f>
        <v>GESTIÓN ACADÉMICA (SECRETARIO DE ACADEMIA)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25">
      <c r="A14" s="19" t="str">
        <f>Registro!A14</f>
        <v xml:space="preserve">Realizar las funciones correspondientes al cargo de Secretario en representación de la Academia de Ingeniería Ambiental  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38.25" customHeight="1" x14ac:dyDescent="0.25">
      <c r="A17" s="19" t="str">
        <f>Registro!A17</f>
        <v xml:space="preserve">Asistir y convocar conjuntamente con el Presidente al menos 4 reuniones de academia en el semestre                                                                                            Elaborar las relatorías de las Actas de Academia                                                                                                                                           Representar a la Academia en actos y eventos                                                                                                                                                                  
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7.5" customHeight="1" x14ac:dyDescent="0.25">
      <c r="A21" s="35" t="str">
        <f>Registro!A21</f>
        <v>Asistir y convocar conjuntamente con el Pte a las reuniones de la Academia en reuniones ordinarias mensuales</v>
      </c>
      <c r="B21" s="35"/>
      <c r="C21" s="36" t="str">
        <f>Registro!G21</f>
        <v>04/02/25-16/06/25</v>
      </c>
      <c r="D21" s="36"/>
      <c r="E21" s="36"/>
      <c r="F21" s="37" t="s">
        <v>36</v>
      </c>
      <c r="G21" s="37"/>
      <c r="H21" s="10">
        <v>0.33</v>
      </c>
    </row>
    <row r="22" spans="1:8" s="6" customFormat="1" ht="40.5" customHeight="1" x14ac:dyDescent="0.25">
      <c r="A22" s="35" t="str">
        <f>Registro!A22</f>
        <v>Asistir y convocar conjuntamente con el Pte a las reuniones de la Academia en reuniones extraordinarias</v>
      </c>
      <c r="B22" s="35"/>
      <c r="C22" s="36" t="str">
        <f>Registro!G22</f>
        <v>04/02/25-16/06/25</v>
      </c>
      <c r="D22" s="36"/>
      <c r="E22" s="36"/>
      <c r="F22" s="37" t="s">
        <v>36</v>
      </c>
      <c r="G22" s="37"/>
      <c r="H22" s="10">
        <v>0.33</v>
      </c>
    </row>
    <row r="23" spans="1:8" s="6" customFormat="1" ht="27.75" customHeight="1" x14ac:dyDescent="0.25">
      <c r="A23" s="35" t="str">
        <f>Registro!A23</f>
        <v>Elaborar y firmar las relatorías de las Actas de Academia</v>
      </c>
      <c r="B23" s="35"/>
      <c r="C23" s="36" t="str">
        <f>Registro!G23</f>
        <v>04/02/25-16/06/25</v>
      </c>
      <c r="D23" s="36"/>
      <c r="E23" s="36"/>
      <c r="F23" s="36" t="s">
        <v>33</v>
      </c>
      <c r="G23" s="37"/>
      <c r="H23" s="10">
        <v>0.33</v>
      </c>
    </row>
    <row r="24" spans="1:8" s="6" customFormat="1" ht="24" customHeight="1" x14ac:dyDescent="0.25">
      <c r="A24" s="35" t="str">
        <f>Registro!A24</f>
        <v>Representar a la Academia en Actos y eventos</v>
      </c>
      <c r="B24" s="35"/>
      <c r="C24" s="36" t="str">
        <f>Registro!G24</f>
        <v>04/02/25-16/06/25</v>
      </c>
      <c r="D24" s="36"/>
      <c r="E24" s="36"/>
      <c r="F24" s="35" t="s">
        <v>32</v>
      </c>
      <c r="G24" s="35"/>
      <c r="H24" s="10">
        <v>0.33</v>
      </c>
    </row>
    <row r="25" spans="1:8" s="6" customFormat="1" ht="26.25" customHeight="1" x14ac:dyDescent="0.25">
      <c r="A25" s="35" t="str">
        <f>Registro!A25</f>
        <v>Seguimiento del Plan de Trabajo de la Academia con el Presidente de Academia</v>
      </c>
      <c r="B25" s="35"/>
      <c r="C25" s="36" t="str">
        <f>Registro!G25</f>
        <v>04/02/25-16/06/25</v>
      </c>
      <c r="D25" s="36"/>
      <c r="E25" s="36"/>
      <c r="F25" s="35" t="s">
        <v>35</v>
      </c>
      <c r="G25" s="35"/>
      <c r="H25" s="10">
        <v>0.33</v>
      </c>
    </row>
    <row r="26" spans="1:8" s="6" customFormat="1" x14ac:dyDescent="0.25">
      <c r="A26" s="37"/>
      <c r="B26" s="37"/>
      <c r="C26" s="36"/>
      <c r="D26" s="36"/>
      <c r="E26" s="36"/>
      <c r="F26" s="37"/>
      <c r="G26" s="37"/>
      <c r="H26" s="10"/>
    </row>
    <row r="27" spans="1:8" s="6" customFormat="1" x14ac:dyDescent="0.25">
      <c r="A27" s="37"/>
      <c r="B27" s="37"/>
      <c r="C27" s="36"/>
      <c r="D27" s="36"/>
      <c r="E27" s="36"/>
      <c r="F27" s="37"/>
      <c r="G27" s="37"/>
      <c r="H27" s="10"/>
    </row>
    <row r="28" spans="1:8" s="6" customFormat="1" x14ac:dyDescent="0.25">
      <c r="A28" s="37"/>
      <c r="B28" s="37"/>
      <c r="C28" s="36"/>
      <c r="D28" s="36"/>
      <c r="E28" s="36"/>
      <c r="F28" s="37"/>
      <c r="G28" s="37"/>
      <c r="H28" s="10"/>
    </row>
    <row r="29" spans="1:8" s="6" customFormat="1" x14ac:dyDescent="0.25">
      <c r="A29" s="37"/>
      <c r="B29" s="37"/>
      <c r="C29" s="36"/>
      <c r="D29" s="36"/>
      <c r="E29" s="36"/>
      <c r="F29" s="37"/>
      <c r="G29" s="37"/>
      <c r="H29" s="10"/>
    </row>
    <row r="30" spans="1:8" s="6" customFormat="1" x14ac:dyDescent="0.25">
      <c r="A30" s="37"/>
      <c r="B30" s="37"/>
      <c r="C30" s="36"/>
      <c r="D30" s="36"/>
      <c r="E30" s="36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6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MCIA FRANCISCO JOSÉ GÓMEZ MARÍN</v>
      </c>
      <c r="C35" s="21" t="str">
        <f>Registro!C37</f>
        <v>MCIA JESSICA ALEJANDRA REYES LARIOS</v>
      </c>
      <c r="D35" s="21"/>
      <c r="E35" s="21"/>
      <c r="G35" s="21" t="str">
        <f>Registro!F37</f>
        <v>MIA OCTAVIO OBIL MARTÍNEZ</v>
      </c>
      <c r="H35" s="21"/>
    </row>
    <row r="36" spans="1:8" ht="28.5" customHeight="1" x14ac:dyDescent="0.25">
      <c r="A36" s="9" t="s">
        <v>15</v>
      </c>
      <c r="C36" s="22" t="s">
        <v>25</v>
      </c>
      <c r="D36" s="22"/>
      <c r="E36" s="22"/>
      <c r="G36" s="23" t="s">
        <v>14</v>
      </c>
      <c r="H36" s="23"/>
    </row>
    <row r="38" spans="1:8" ht="24.75" customHeight="1" x14ac:dyDescent="0.25">
      <c r="A38" s="15" t="s">
        <v>19</v>
      </c>
      <c r="B38" s="15"/>
      <c r="C38" s="15"/>
      <c r="D38" s="15"/>
      <c r="E38" s="15"/>
      <c r="F38" s="15"/>
      <c r="G38" s="15"/>
      <c r="H38" s="15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F0295-7C3D-4418-A462-37C152ABF7D4}">
  <sheetPr>
    <pageSetUpPr fitToPage="1"/>
  </sheetPr>
  <dimension ref="A1:H38"/>
  <sheetViews>
    <sheetView topLeftCell="A12" zoomScaleNormal="100" zoomScaleSheetLayoutView="100" workbookViewId="0">
      <selection activeCell="I25" sqref="I25"/>
    </sheetView>
  </sheetViews>
  <sheetFormatPr baseColWidth="10" defaultColWidth="11.44140625" defaultRowHeight="13.2" x14ac:dyDescent="0.25"/>
  <cols>
    <col min="1" max="1" width="35.1093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4.77734375" style="1" customWidth="1"/>
    <col min="8" max="8" width="8.109375" style="1" customWidth="1"/>
    <col min="9" max="16384" width="11.44140625" style="1"/>
  </cols>
  <sheetData>
    <row r="1" spans="1:8" ht="56.25" customHeight="1" x14ac:dyDescent="0.25">
      <c r="B1" s="33" t="s">
        <v>21</v>
      </c>
      <c r="C1" s="33"/>
      <c r="D1" s="33"/>
      <c r="E1" s="33"/>
      <c r="F1" s="33"/>
      <c r="G1" s="33"/>
      <c r="H1" s="33"/>
    </row>
    <row r="3" spans="1:8" x14ac:dyDescent="0.25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1</v>
      </c>
      <c r="B6" s="32"/>
      <c r="C6" s="32"/>
      <c r="D6" s="34" t="str">
        <f>Registro!D6</f>
        <v>INGENIERÍA AMBIENTAL</v>
      </c>
      <c r="E6" s="34"/>
      <c r="F6" s="3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MCIA FRANCISCO JOSÉ GÓMEZ MARÍN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2</v>
      </c>
      <c r="C9" s="21"/>
      <c r="D9" s="8"/>
      <c r="F9" s="4" t="s">
        <v>11</v>
      </c>
      <c r="G9" s="20" t="str">
        <f>Registro!F9</f>
        <v>Febrero -Junio 2025</v>
      </c>
      <c r="H9" s="20"/>
    </row>
    <row r="11" spans="1:8" x14ac:dyDescent="0.25">
      <c r="A11" s="4" t="s">
        <v>4</v>
      </c>
      <c r="B11" s="21" t="str">
        <f>Registro!B11</f>
        <v>GESTIÓN ACADÉMICA (SECRETARIO DE ACADEMIA)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25">
      <c r="A14" s="19" t="str">
        <f>Registro!A14</f>
        <v xml:space="preserve">Realizar las funciones correspondientes al cargo de Secretario en representación de la Academia de Ingeniería Ambiental  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38.25" customHeight="1" x14ac:dyDescent="0.25">
      <c r="A17" s="19" t="str">
        <f>Registro!A17</f>
        <v xml:space="preserve">Asistir y convocar conjuntamente con el Presidente al menos 4 reuniones de academia en el semestre                                                                                            Elaborar las relatorías de las Actas de Academia                                                                                                                                           Representar a la Academia en actos y eventos                                                                                                                                                                  
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7.5" customHeight="1" x14ac:dyDescent="0.25">
      <c r="A21" s="35" t="str">
        <f>Registro!A21</f>
        <v>Asistir y convocar conjuntamente con el Pte a las reuniones de la Academia en reuniones ordinarias mensuales</v>
      </c>
      <c r="B21" s="35"/>
      <c r="C21" s="36" t="str">
        <f>Registro!G21</f>
        <v>04/02/25-16/06/25</v>
      </c>
      <c r="D21" s="36"/>
      <c r="E21" s="36"/>
      <c r="F21" s="37" t="s">
        <v>36</v>
      </c>
      <c r="G21" s="37"/>
      <c r="H21" s="10">
        <v>0.66</v>
      </c>
    </row>
    <row r="22" spans="1:8" s="6" customFormat="1" ht="40.5" customHeight="1" x14ac:dyDescent="0.25">
      <c r="A22" s="35" t="str">
        <f>Registro!A22</f>
        <v>Asistir y convocar conjuntamente con el Pte a las reuniones de la Academia en reuniones extraordinarias</v>
      </c>
      <c r="B22" s="35"/>
      <c r="C22" s="36" t="str">
        <f>Registro!G22</f>
        <v>04/02/25-16/06/25</v>
      </c>
      <c r="D22" s="36"/>
      <c r="E22" s="36"/>
      <c r="F22" s="37" t="s">
        <v>36</v>
      </c>
      <c r="G22" s="37"/>
      <c r="H22" s="10">
        <v>0.66</v>
      </c>
    </row>
    <row r="23" spans="1:8" s="6" customFormat="1" ht="27.75" customHeight="1" x14ac:dyDescent="0.25">
      <c r="A23" s="35" t="str">
        <f>Registro!A23</f>
        <v>Elaborar y firmar las relatorías de las Actas de Academia</v>
      </c>
      <c r="B23" s="35"/>
      <c r="C23" s="36" t="str">
        <f>Registro!G23</f>
        <v>04/02/25-16/06/25</v>
      </c>
      <c r="D23" s="36"/>
      <c r="E23" s="36"/>
      <c r="F23" s="36" t="s">
        <v>33</v>
      </c>
      <c r="G23" s="37"/>
      <c r="H23" s="10">
        <v>0.66</v>
      </c>
    </row>
    <row r="24" spans="1:8" s="6" customFormat="1" ht="24" customHeight="1" x14ac:dyDescent="0.25">
      <c r="A24" s="35" t="str">
        <f>Registro!A24</f>
        <v>Representar a la Academia en Actos y eventos</v>
      </c>
      <c r="B24" s="35"/>
      <c r="C24" s="36" t="str">
        <f>Registro!G24</f>
        <v>04/02/25-16/06/25</v>
      </c>
      <c r="D24" s="36"/>
      <c r="E24" s="36"/>
      <c r="F24" s="35" t="s">
        <v>32</v>
      </c>
      <c r="G24" s="35"/>
      <c r="H24" s="10">
        <v>0.66</v>
      </c>
    </row>
    <row r="25" spans="1:8" s="6" customFormat="1" ht="26.25" customHeight="1" x14ac:dyDescent="0.25">
      <c r="A25" s="35" t="str">
        <f>Registro!A25</f>
        <v>Seguimiento del Plan de Trabajo de la Academia con el Presidente de Academia</v>
      </c>
      <c r="B25" s="35"/>
      <c r="C25" s="36" t="str">
        <f>Registro!G25</f>
        <v>04/02/25-16/06/25</v>
      </c>
      <c r="D25" s="36"/>
      <c r="E25" s="36"/>
      <c r="F25" s="35" t="s">
        <v>35</v>
      </c>
      <c r="G25" s="35"/>
      <c r="H25" s="10">
        <v>0.66</v>
      </c>
    </row>
    <row r="26" spans="1:8" s="6" customFormat="1" x14ac:dyDescent="0.25">
      <c r="A26" s="37"/>
      <c r="B26" s="37"/>
      <c r="C26" s="36"/>
      <c r="D26" s="36"/>
      <c r="E26" s="36"/>
      <c r="F26" s="37"/>
      <c r="G26" s="37"/>
      <c r="H26" s="10"/>
    </row>
    <row r="27" spans="1:8" s="6" customFormat="1" x14ac:dyDescent="0.25">
      <c r="A27" s="37"/>
      <c r="B27" s="37"/>
      <c r="C27" s="36"/>
      <c r="D27" s="36"/>
      <c r="E27" s="36"/>
      <c r="F27" s="37"/>
      <c r="G27" s="37"/>
      <c r="H27" s="10"/>
    </row>
    <row r="28" spans="1:8" s="6" customFormat="1" x14ac:dyDescent="0.25">
      <c r="A28" s="37"/>
      <c r="B28" s="37"/>
      <c r="C28" s="36"/>
      <c r="D28" s="36"/>
      <c r="E28" s="36"/>
      <c r="F28" s="37"/>
      <c r="G28" s="37"/>
      <c r="H28" s="10"/>
    </row>
    <row r="29" spans="1:8" s="6" customFormat="1" x14ac:dyDescent="0.25">
      <c r="A29" s="37"/>
      <c r="B29" s="37"/>
      <c r="C29" s="36"/>
      <c r="D29" s="36"/>
      <c r="E29" s="36"/>
      <c r="F29" s="37"/>
      <c r="G29" s="37"/>
      <c r="H29" s="10"/>
    </row>
    <row r="30" spans="1:8" s="6" customFormat="1" x14ac:dyDescent="0.25">
      <c r="A30" s="37"/>
      <c r="B30" s="37"/>
      <c r="C30" s="36"/>
      <c r="D30" s="36"/>
      <c r="E30" s="36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6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MCIA FRANCISCO JOSÉ GÓMEZ MARÍN</v>
      </c>
      <c r="C35" s="21" t="str">
        <f>Registro!C37</f>
        <v>MCIA JESSICA ALEJANDRA REYES LARIOS</v>
      </c>
      <c r="D35" s="21"/>
      <c r="E35" s="21"/>
      <c r="G35" s="21" t="str">
        <f>Registro!F37</f>
        <v>MIA OCTAVIO OBIL MARTÍNEZ</v>
      </c>
      <c r="H35" s="21"/>
    </row>
    <row r="36" spans="1:8" ht="28.5" customHeight="1" x14ac:dyDescent="0.25">
      <c r="A36" s="9" t="s">
        <v>15</v>
      </c>
      <c r="C36" s="22" t="s">
        <v>25</v>
      </c>
      <c r="D36" s="22"/>
      <c r="E36" s="22"/>
      <c r="G36" s="23" t="s">
        <v>14</v>
      </c>
      <c r="H36" s="23"/>
    </row>
    <row r="38" spans="1:8" ht="24.75" customHeight="1" x14ac:dyDescent="0.25">
      <c r="A38" s="15" t="s">
        <v>19</v>
      </c>
      <c r="B38" s="15"/>
      <c r="C38" s="15"/>
      <c r="D38" s="15"/>
      <c r="E38" s="15"/>
      <c r="F38" s="15"/>
      <c r="G38" s="15"/>
      <c r="H38" s="15"/>
    </row>
  </sheetData>
  <mergeCells count="54"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6CC03-724C-4769-8DBD-6EC945A65193}">
  <sheetPr>
    <pageSetUpPr fitToPage="1"/>
  </sheetPr>
  <dimension ref="A1:H38"/>
  <sheetViews>
    <sheetView tabSelected="1" zoomScaleNormal="100" zoomScaleSheetLayoutView="100" workbookViewId="0">
      <selection activeCell="B11" sqref="B11:H11"/>
    </sheetView>
  </sheetViews>
  <sheetFormatPr baseColWidth="10" defaultColWidth="11.44140625" defaultRowHeight="13.2" x14ac:dyDescent="0.25"/>
  <cols>
    <col min="1" max="1" width="35.1093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4.77734375" style="1" customWidth="1"/>
    <col min="8" max="8" width="8.109375" style="1" customWidth="1"/>
    <col min="9" max="16384" width="11.44140625" style="1"/>
  </cols>
  <sheetData>
    <row r="1" spans="1:8" ht="56.25" customHeight="1" x14ac:dyDescent="0.25">
      <c r="B1" s="33" t="s">
        <v>21</v>
      </c>
      <c r="C1" s="33"/>
      <c r="D1" s="33"/>
      <c r="E1" s="33"/>
      <c r="F1" s="33"/>
      <c r="G1" s="33"/>
      <c r="H1" s="33"/>
    </row>
    <row r="3" spans="1:8" x14ac:dyDescent="0.25">
      <c r="A3" s="31" t="s">
        <v>22</v>
      </c>
      <c r="B3" s="31"/>
      <c r="C3" s="31"/>
      <c r="D3" s="31"/>
      <c r="E3" s="31"/>
      <c r="F3" s="31"/>
      <c r="G3" s="31"/>
      <c r="H3" s="31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5">
      <c r="A6" s="32" t="s">
        <v>1</v>
      </c>
      <c r="B6" s="32"/>
      <c r="C6" s="32"/>
      <c r="D6" s="34" t="str">
        <f>Registro!D6</f>
        <v>INGENIERÍA AMBIENTAL</v>
      </c>
      <c r="E6" s="34"/>
      <c r="F6" s="3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1" t="str">
        <f>Registro!B8</f>
        <v>MCIA FRANCISCO JOSÉ GÓMEZ MARÍN</v>
      </c>
      <c r="C8" s="21"/>
      <c r="D8" s="21"/>
      <c r="E8" s="21"/>
      <c r="F8" s="21"/>
      <c r="G8" s="21"/>
      <c r="H8" s="21"/>
    </row>
    <row r="9" spans="1:8" x14ac:dyDescent="0.25">
      <c r="A9" s="4" t="s">
        <v>2</v>
      </c>
      <c r="B9" s="21">
        <v>3</v>
      </c>
      <c r="C9" s="21"/>
      <c r="D9" s="8"/>
      <c r="F9" s="4" t="s">
        <v>11</v>
      </c>
      <c r="G9" s="20" t="str">
        <f>Registro!F9</f>
        <v>Febrero -Junio 2025</v>
      </c>
      <c r="H9" s="20"/>
    </row>
    <row r="11" spans="1:8" x14ac:dyDescent="0.25">
      <c r="A11" s="4" t="s">
        <v>4</v>
      </c>
      <c r="B11" s="21" t="str">
        <f>Registro!B11</f>
        <v>GESTIÓN ACADÉMICA (SECRETARIO DE ACADEMIA)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6" t="s">
        <v>5</v>
      </c>
      <c r="B13" s="16"/>
      <c r="C13" s="16"/>
      <c r="D13" s="16"/>
      <c r="E13" s="16"/>
      <c r="F13" s="16"/>
      <c r="G13" s="16"/>
      <c r="H13" s="16"/>
    </row>
    <row r="14" spans="1:8" s="6" customFormat="1" ht="25.5" customHeight="1" x14ac:dyDescent="0.25">
      <c r="A14" s="19" t="str">
        <f>Registro!A14</f>
        <v xml:space="preserve">Realizar las funciones correspondientes al cargo de Secretario en representación de la Academia de Ingeniería Ambiental  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6" t="s">
        <v>9</v>
      </c>
      <c r="B16" s="16"/>
      <c r="C16" s="16"/>
      <c r="D16" s="16"/>
      <c r="E16" s="16"/>
      <c r="F16" s="16"/>
      <c r="G16" s="16"/>
      <c r="H16" s="16"/>
    </row>
    <row r="17" spans="1:8" s="6" customFormat="1" ht="38.25" customHeight="1" x14ac:dyDescent="0.25">
      <c r="A17" s="19" t="str">
        <f>Registro!A17</f>
        <v xml:space="preserve">Asistir y convocar conjuntamente con el Presidente al menos 4 reuniones de academia en el semestre                                                                                            Elaborar las relatorías de las Actas de Academia                                                                                                                                           Representar a la Academia en actos y eventos                                                                                                                                                                  
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6" t="s">
        <v>6</v>
      </c>
      <c r="B19" s="16"/>
      <c r="C19" s="16"/>
      <c r="D19" s="16"/>
      <c r="E19" s="16"/>
      <c r="F19" s="16"/>
      <c r="G19" s="16"/>
      <c r="H19" s="16"/>
    </row>
    <row r="20" spans="1:8" s="6" customFormat="1" ht="26.25" customHeight="1" x14ac:dyDescent="0.25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7.5" customHeight="1" x14ac:dyDescent="0.25">
      <c r="A21" s="35" t="str">
        <f>Registro!A21</f>
        <v>Asistir y convocar conjuntamente con el Pte a las reuniones de la Academia en reuniones ordinarias mensuales</v>
      </c>
      <c r="B21" s="35"/>
      <c r="C21" s="36" t="str">
        <f>Registro!G21</f>
        <v>04/02/25-16/06/25</v>
      </c>
      <c r="D21" s="36"/>
      <c r="E21" s="36"/>
      <c r="F21" s="37" t="s">
        <v>36</v>
      </c>
      <c r="G21" s="37"/>
      <c r="H21" s="10">
        <v>1</v>
      </c>
    </row>
    <row r="22" spans="1:8" s="6" customFormat="1" ht="40.5" customHeight="1" x14ac:dyDescent="0.25">
      <c r="A22" s="35" t="str">
        <f>Registro!A22</f>
        <v>Asistir y convocar conjuntamente con el Pte a las reuniones de la Academia en reuniones extraordinarias</v>
      </c>
      <c r="B22" s="35"/>
      <c r="C22" s="36" t="str">
        <f>Registro!G22</f>
        <v>04/02/25-16/06/25</v>
      </c>
      <c r="D22" s="36"/>
      <c r="E22" s="36"/>
      <c r="F22" s="37" t="s">
        <v>36</v>
      </c>
      <c r="G22" s="37"/>
      <c r="H22" s="10">
        <v>1</v>
      </c>
    </row>
    <row r="23" spans="1:8" s="6" customFormat="1" ht="27.75" customHeight="1" x14ac:dyDescent="0.25">
      <c r="A23" s="35" t="str">
        <f>Registro!A23</f>
        <v>Elaborar y firmar las relatorías de las Actas de Academia</v>
      </c>
      <c r="B23" s="35"/>
      <c r="C23" s="36" t="str">
        <f>Registro!G23</f>
        <v>04/02/25-16/06/25</v>
      </c>
      <c r="D23" s="36"/>
      <c r="E23" s="36"/>
      <c r="F23" s="36" t="s">
        <v>33</v>
      </c>
      <c r="G23" s="37"/>
      <c r="H23" s="10">
        <v>1</v>
      </c>
    </row>
    <row r="24" spans="1:8" s="6" customFormat="1" ht="24" customHeight="1" x14ac:dyDescent="0.25">
      <c r="A24" s="35" t="str">
        <f>Registro!A24</f>
        <v>Representar a la Academia en Actos y eventos</v>
      </c>
      <c r="B24" s="35"/>
      <c r="C24" s="36" t="str">
        <f>Registro!G24</f>
        <v>04/02/25-16/06/25</v>
      </c>
      <c r="D24" s="36"/>
      <c r="E24" s="36"/>
      <c r="F24" s="35" t="s">
        <v>32</v>
      </c>
      <c r="G24" s="35"/>
      <c r="H24" s="10">
        <v>1</v>
      </c>
    </row>
    <row r="25" spans="1:8" s="6" customFormat="1" ht="26.25" customHeight="1" x14ac:dyDescent="0.25">
      <c r="A25" s="35" t="str">
        <f>Registro!A25</f>
        <v>Seguimiento del Plan de Trabajo de la Academia con el Presidente de Academia</v>
      </c>
      <c r="B25" s="35"/>
      <c r="C25" s="36" t="str">
        <f>Registro!G25</f>
        <v>04/02/25-16/06/25</v>
      </c>
      <c r="D25" s="36"/>
      <c r="E25" s="36"/>
      <c r="F25" s="35" t="s">
        <v>35</v>
      </c>
      <c r="G25" s="35"/>
      <c r="H25" s="10">
        <v>1</v>
      </c>
    </row>
    <row r="26" spans="1:8" s="6" customFormat="1" x14ac:dyDescent="0.25">
      <c r="A26" s="37"/>
      <c r="B26" s="37"/>
      <c r="C26" s="36"/>
      <c r="D26" s="36"/>
      <c r="E26" s="36"/>
      <c r="F26" s="37"/>
      <c r="G26" s="37"/>
      <c r="H26" s="10"/>
    </row>
    <row r="27" spans="1:8" s="6" customFormat="1" x14ac:dyDescent="0.25">
      <c r="A27" s="37"/>
      <c r="B27" s="37"/>
      <c r="C27" s="36"/>
      <c r="D27" s="36"/>
      <c r="E27" s="36"/>
      <c r="F27" s="37"/>
      <c r="G27" s="37"/>
      <c r="H27" s="10"/>
    </row>
    <row r="28" spans="1:8" s="6" customFormat="1" x14ac:dyDescent="0.25">
      <c r="A28" s="37"/>
      <c r="B28" s="37"/>
      <c r="C28" s="36"/>
      <c r="D28" s="36"/>
      <c r="E28" s="36"/>
      <c r="F28" s="37"/>
      <c r="G28" s="37"/>
      <c r="H28" s="10"/>
    </row>
    <row r="29" spans="1:8" s="6" customFormat="1" x14ac:dyDescent="0.25">
      <c r="A29" s="37"/>
      <c r="B29" s="37"/>
      <c r="C29" s="36"/>
      <c r="D29" s="36"/>
      <c r="E29" s="36"/>
      <c r="F29" s="37"/>
      <c r="G29" s="37"/>
      <c r="H29" s="10"/>
    </row>
    <row r="30" spans="1:8" s="6" customFormat="1" x14ac:dyDescent="0.25">
      <c r="A30" s="37"/>
      <c r="B30" s="37"/>
      <c r="C30" s="36"/>
      <c r="D30" s="36"/>
      <c r="E30" s="36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6" t="s">
        <v>10</v>
      </c>
      <c r="B32" s="16"/>
      <c r="C32" s="16"/>
      <c r="D32" s="16"/>
      <c r="E32" s="16"/>
      <c r="F32" s="16"/>
      <c r="G32" s="16"/>
      <c r="H32" s="16"/>
    </row>
    <row r="33" spans="1:8" s="6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MCIA FRANCISCO JOSÉ GÓMEZ MARÍN</v>
      </c>
      <c r="C35" s="21" t="str">
        <f>Registro!C37</f>
        <v>MCIA JESSICA ALEJANDRA REYES LARIOS</v>
      </c>
      <c r="D35" s="21"/>
      <c r="E35" s="21"/>
      <c r="G35" s="21" t="str">
        <f>Registro!F37</f>
        <v>MIA OCTAVIO OBIL MARTÍNEZ</v>
      </c>
      <c r="H35" s="21"/>
    </row>
    <row r="36" spans="1:8" ht="28.5" customHeight="1" x14ac:dyDescent="0.25">
      <c r="A36" s="9" t="s">
        <v>15</v>
      </c>
      <c r="C36" s="22" t="s">
        <v>25</v>
      </c>
      <c r="D36" s="22"/>
      <c r="E36" s="22"/>
      <c r="G36" s="23" t="s">
        <v>14</v>
      </c>
      <c r="H36" s="23"/>
    </row>
    <row r="38" spans="1:8" ht="24.75" customHeight="1" x14ac:dyDescent="0.25">
      <c r="A38" s="15" t="s">
        <v>19</v>
      </c>
      <c r="B38" s="15"/>
      <c r="C38" s="15"/>
      <c r="D38" s="15"/>
      <c r="E38" s="15"/>
      <c r="F38" s="15"/>
      <c r="G38" s="15"/>
      <c r="H38" s="15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2025-06-05T03:18:50Z</dcterms:modified>
</cp:coreProperties>
</file>