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o\Documents\Feb-Jul 2025\Proyectos especiales\"/>
    </mc:Choice>
  </mc:AlternateContent>
  <xr:revisionPtr revIDLastSave="0" documentId="13_ncr:1_{5EAC2FB5-D523-41E0-839A-A224734706B5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7" l="1"/>
  <c r="C33" i="7"/>
  <c r="B8" i="7"/>
  <c r="A33" i="7" s="1"/>
  <c r="G34" i="9"/>
  <c r="C34" i="9"/>
  <c r="A17" i="9"/>
  <c r="A14" i="9"/>
  <c r="B11" i="9"/>
  <c r="G9" i="9"/>
  <c r="B8" i="9"/>
  <c r="D6" i="9"/>
  <c r="G33" i="8"/>
  <c r="C33" i="8"/>
  <c r="A17" i="8"/>
  <c r="A14" i="8"/>
  <c r="G9" i="8"/>
  <c r="B8" i="8"/>
  <c r="D6" i="8"/>
  <c r="G33" i="7"/>
  <c r="A17" i="7"/>
  <c r="A14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CCC4A283-77F6-4F0F-920C-5F76918C07D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62EB25A0-246A-47AE-A68A-B37B7C88CEA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<sst xmlns="http://schemas.openxmlformats.org/spreadsheetml/2006/main" count="114" uniqueCount="49">
  <si>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</si>
  <si>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</si>
  <si>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</si>
  <si>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</si>
  <si>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</si>
  <si>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</si>
  <si>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</si>
  <si>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</si>
  <si>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</si>
  <si>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</si>
  <si>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</si>
  <si>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</si>
  <si>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</si>
  <si>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</si>
  <si>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</si>
  <si>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</si>
  <si>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</si>
  <si>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</si>
  <si>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</si>
  <si>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</si>
  <si>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</si>
  <si>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</si>
  <si>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</si>
  <si>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AMBIENTAL</t>
  </si>
  <si>
    <t>MCIA JESSICA ALEJANDRA REYES LARIOS</t>
  </si>
  <si>
    <t>Realizar las estadísticas y graficas con el programa minitab o en Excel. .</t>
  </si>
  <si>
    <t>1 tesis profesional.</t>
  </si>
  <si>
    <t>Revisión del proyecto de tesis para examen profesional.</t>
  </si>
  <si>
    <t>Jefa de Ingeniería Ambiental</t>
  </si>
  <si>
    <t>Docente</t>
  </si>
  <si>
    <t>MCIA. CARLOS MANUEL MONTOYA NAFARRATE</t>
  </si>
  <si>
    <t>PROYECTOS INDIVIDUALES- TUTORIA Y DIRECCIÓN INDIVIDUALIZADA (ASESOR DE Tesis).</t>
  </si>
  <si>
    <t>PROYECTOS INDIVIDALES. TUT. Y DIR. INDIV. (ASESOR DE TESIS)</t>
  </si>
  <si>
    <t>Realzar estudios de crecimiento y desarrollo de las plantas medicinales.  En condiciones controladas de riesgo y sombra.</t>
  </si>
  <si>
    <t>Revisar la presentación para el examen profesional</t>
  </si>
  <si>
    <t>Realización del examen peofesional</t>
  </si>
  <si>
    <t>FEB -JUN 2025</t>
  </si>
  <si>
    <t xml:space="preserve">Se realizarón las estadísticas y graficas con el programa minitab o en Excel. </t>
  </si>
  <si>
    <t>Se revisó el proyecto de tesis para examen profesional.</t>
  </si>
  <si>
    <t>Firmas de documentos para examen profesional.</t>
  </si>
  <si>
    <t>Se firmaron documentos para examen profesional.</t>
  </si>
  <si>
    <t>FEB - MAR 2025</t>
  </si>
  <si>
    <t>Documento</t>
  </si>
  <si>
    <t>Copias</t>
  </si>
  <si>
    <t>MIA. OCTAVIO OBIL MARTÍNEZ</t>
  </si>
  <si>
    <t xml:space="preserve">Se revisó y se preparo la exposición para el examen profesional. </t>
  </si>
  <si>
    <t xml:space="preserve">Imágenes en power point </t>
  </si>
  <si>
    <t xml:space="preserve">Fotografias </t>
  </si>
  <si>
    <t xml:space="preserve">Se llevo a cabo el examen profesional.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</si>
</sst>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49" fontId="7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Francisco Jose Gomez Marin" id="{4804F53F-F074-453F-81E3-838E6EA3125F}" userId="10b40d9c8e0467e2" providerId="Windows Live"/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21T19:04:06.10" personId="{4804F53F-F074-453F-81E3-838E6EA3125F}" id="{95040179-A46B-4D7A-A083-4DCB9D91F689}">
    <text>Fecha tentativa propuesta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3" zoomScale="110" zoomScaleNormal="110" zoomScaleSheetLayoutView="100" workbookViewId="0">
      <selection activeCell="E38" sqref="E3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5.28515625" style="1" customWidth="1"/>
    <col min="4" max="4" width="24.710937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4" t="s">
        <v>19</v>
      </c>
      <c r="C1" s="34"/>
      <c r="D1" s="34"/>
      <c r="E1" s="34"/>
      <c r="F1" s="34"/>
      <c r="G1" s="34"/>
    </row>
    <row r="3" spans="1:7" x14ac:dyDescent="0.2">
      <c r="A3" s="41" t="s">
        <v>21</v>
      </c>
      <c r="B3" s="41"/>
      <c r="C3" s="41"/>
      <c r="D3" s="41"/>
      <c r="E3" s="41"/>
      <c r="F3" s="41"/>
      <c r="G3" s="41"/>
    </row>
    <row r="4" spans="1:7" x14ac:dyDescent="0.2">
      <c r="A4" s="2"/>
      <c r="B4" s="2"/>
      <c r="C4" s="2"/>
      <c r="D4" s="2"/>
      <c r="E4" s="2"/>
    </row>
    <row r="5" spans="1:7" x14ac:dyDescent="0.2">
      <c r="A5" s="41" t="s">
        <v>0</v>
      </c>
      <c r="B5" s="41"/>
      <c r="C5" s="41"/>
      <c r="D5" s="41"/>
      <c r="E5" s="41"/>
      <c r="F5" s="41"/>
      <c r="G5" s="41"/>
    </row>
    <row r="6" spans="1:7" x14ac:dyDescent="0.2">
      <c r="A6" s="42" t="s">
        <v>1</v>
      </c>
      <c r="B6" s="42"/>
      <c r="C6" s="42"/>
      <c r="D6" s="43" t="s">
        <v>23</v>
      </c>
      <c r="E6" s="43"/>
      <c r="F6" s="4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8" t="s">
        <v>30</v>
      </c>
      <c r="C8" s="38"/>
      <c r="D8" s="38"/>
      <c r="E8" s="38"/>
      <c r="F8" s="38"/>
      <c r="G8" s="38"/>
    </row>
    <row r="9" spans="1:7" ht="15" x14ac:dyDescent="0.25">
      <c r="A9"/>
      <c r="B9"/>
      <c r="C9"/>
      <c r="E9" s="4" t="s">
        <v>11</v>
      </c>
      <c r="F9" s="24" t="s">
        <v>36</v>
      </c>
      <c r="G9" s="24"/>
    </row>
    <row r="11" spans="1:7" ht="31.5" customHeight="1" x14ac:dyDescent="0.2">
      <c r="A11" s="4" t="s">
        <v>4</v>
      </c>
      <c r="B11" s="39" t="s">
        <v>32</v>
      </c>
      <c r="C11" s="39"/>
      <c r="D11" s="39"/>
      <c r="E11" s="39"/>
      <c r="F11" s="39"/>
      <c r="G11" s="39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27" customHeight="1" x14ac:dyDescent="0.2">
      <c r="A14" s="40" t="s">
        <v>33</v>
      </c>
      <c r="B14" s="40"/>
      <c r="C14" s="40"/>
      <c r="D14" s="40"/>
      <c r="E14" s="40"/>
      <c r="F14" s="40"/>
      <c r="G14" s="4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68.25" customHeight="1" x14ac:dyDescent="0.2">
      <c r="A17" s="40" t="s">
        <v>26</v>
      </c>
      <c r="B17" s="40"/>
      <c r="C17" s="40"/>
      <c r="D17" s="40"/>
      <c r="E17" s="40"/>
      <c r="F17" s="40"/>
      <c r="G17" s="4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0" t="s">
        <v>16</v>
      </c>
      <c r="B19" s="20"/>
      <c r="C19" s="20"/>
      <c r="D19" s="20"/>
      <c r="E19" s="20"/>
      <c r="F19" s="20"/>
      <c r="G19" s="20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">
      <c r="A21" s="29" t="s">
        <v>25</v>
      </c>
      <c r="B21" s="30"/>
      <c r="C21" s="30"/>
      <c r="D21" s="30"/>
      <c r="E21" s="30"/>
      <c r="F21" s="31"/>
      <c r="G21" s="16" t="s">
        <v>36</v>
      </c>
    </row>
    <row r="22" spans="1:7" s="6" customFormat="1" x14ac:dyDescent="0.2">
      <c r="A22" s="29" t="s">
        <v>27</v>
      </c>
      <c r="B22" s="30"/>
      <c r="C22" s="30"/>
      <c r="D22" s="30"/>
      <c r="E22" s="30"/>
      <c r="F22" s="31"/>
      <c r="G22" s="16" t="s">
        <v>36</v>
      </c>
    </row>
    <row r="23" spans="1:7" s="6" customFormat="1" ht="12" customHeight="1" x14ac:dyDescent="0.2">
      <c r="A23" s="32" t="s">
        <v>39</v>
      </c>
      <c r="B23" s="32"/>
      <c r="C23" s="32"/>
      <c r="D23" s="32"/>
      <c r="E23" s="32"/>
      <c r="F23" s="33"/>
      <c r="G23" s="16" t="s">
        <v>36</v>
      </c>
    </row>
    <row r="24" spans="1:7" s="6" customFormat="1" x14ac:dyDescent="0.2">
      <c r="A24" s="29" t="s">
        <v>34</v>
      </c>
      <c r="B24" s="30"/>
      <c r="C24" s="30"/>
      <c r="D24" s="30"/>
      <c r="E24" s="30"/>
      <c r="F24" s="31"/>
      <c r="G24" s="16" t="s">
        <v>36</v>
      </c>
    </row>
    <row r="25" spans="1:7" s="6" customFormat="1" x14ac:dyDescent="0.2">
      <c r="A25" s="6" t="s">
        <v>35</v>
      </c>
      <c r="F25" s="17"/>
      <c r="G25" s="16" t="s">
        <v>36</v>
      </c>
    </row>
    <row r="26" spans="1:7" s="6" customFormat="1" x14ac:dyDescent="0.2">
      <c r="A26" s="29"/>
      <c r="B26" s="30"/>
      <c r="C26" s="30"/>
      <c r="D26" s="30"/>
      <c r="E26" s="30"/>
      <c r="F26" s="31"/>
      <c r="G26" s="11"/>
    </row>
    <row r="27" spans="1:7" s="6" customFormat="1" x14ac:dyDescent="0.2">
      <c r="F27" s="17"/>
      <c r="G27" s="18"/>
    </row>
    <row r="28" spans="1:7" s="6" customFormat="1" x14ac:dyDescent="0.2">
      <c r="A28" s="35"/>
      <c r="B28" s="36"/>
      <c r="C28" s="36"/>
      <c r="D28" s="36"/>
      <c r="E28" s="36"/>
      <c r="F28" s="37"/>
      <c r="G28" s="11"/>
    </row>
    <row r="29" spans="1:7" s="6" customFormat="1" x14ac:dyDescent="0.2">
      <c r="A29" s="35"/>
      <c r="B29" s="36"/>
      <c r="C29" s="36"/>
      <c r="D29" s="36"/>
      <c r="E29" s="36"/>
      <c r="F29" s="37"/>
      <c r="G29" s="11"/>
    </row>
    <row r="30" spans="1:7" s="6" customFormat="1" x14ac:dyDescent="0.2">
      <c r="A30" s="35"/>
      <c r="B30" s="36"/>
      <c r="C30" s="36"/>
      <c r="D30" s="36"/>
      <c r="E30" s="36"/>
      <c r="F30" s="37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0" t="s">
        <v>10</v>
      </c>
      <c r="B32" s="20"/>
      <c r="C32" s="20"/>
      <c r="D32" s="20"/>
      <c r="E32" s="20"/>
      <c r="F32" s="20"/>
      <c r="G32" s="20"/>
    </row>
    <row r="33" spans="1:7" s="6" customFormat="1" ht="46.5" customHeight="1" x14ac:dyDescent="0.2">
      <c r="A33" s="21"/>
      <c r="B33" s="21"/>
      <c r="C33" s="21"/>
      <c r="D33" s="21"/>
      <c r="E33" s="21"/>
      <c r="F33" s="21"/>
      <c r="G33" s="2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MCIA. CARLOS MANUEL MONTOYA NAFARRATE</v>
      </c>
      <c r="C36" s="25" t="s">
        <v>24</v>
      </c>
      <c r="D36" s="25"/>
      <c r="E36"/>
      <c r="F36" s="25" t="s">
        <v>44</v>
      </c>
      <c r="G36" s="25"/>
    </row>
    <row r="37" spans="1:7" ht="28.5" customHeight="1" x14ac:dyDescent="0.2">
      <c r="A37" s="9" t="s">
        <v>29</v>
      </c>
      <c r="C37" s="22" t="s">
        <v>28</v>
      </c>
      <c r="D37" s="22"/>
      <c r="F37" s="23" t="s">
        <v>14</v>
      </c>
      <c r="G37" s="23"/>
    </row>
    <row r="39" spans="1:7" x14ac:dyDescent="0.2">
      <c r="A39" s="19" t="s">
        <v>17</v>
      </c>
      <c r="B39" s="19"/>
      <c r="C39" s="19"/>
      <c r="D39" s="19"/>
      <c r="E39" s="19"/>
      <c r="F39" s="19"/>
      <c r="G39" s="19"/>
    </row>
  </sheetData>
  <mergeCells count="30">
    <mergeCell ref="B1:E1"/>
    <mergeCell ref="F1:G1"/>
    <mergeCell ref="A29:F29"/>
    <mergeCell ref="A30:F30"/>
    <mergeCell ref="A26:F26"/>
    <mergeCell ref="A28:F28"/>
    <mergeCell ref="B8:G8"/>
    <mergeCell ref="B11:G11"/>
    <mergeCell ref="A13:G13"/>
    <mergeCell ref="A14:G14"/>
    <mergeCell ref="A3:G3"/>
    <mergeCell ref="A5:G5"/>
    <mergeCell ref="A6:C6"/>
    <mergeCell ref="D6:F6"/>
    <mergeCell ref="A17:G17"/>
    <mergeCell ref="A16:G16"/>
    <mergeCell ref="F9:G9"/>
    <mergeCell ref="C36:D36"/>
    <mergeCell ref="F36:G36"/>
    <mergeCell ref="A20:F20"/>
    <mergeCell ref="A24:F24"/>
    <mergeCell ref="A21:F21"/>
    <mergeCell ref="A22:F22"/>
    <mergeCell ref="A23:F23"/>
    <mergeCell ref="A39:G39"/>
    <mergeCell ref="A32:G32"/>
    <mergeCell ref="A33:G33"/>
    <mergeCell ref="A19:G19"/>
    <mergeCell ref="C37:D37"/>
    <mergeCell ref="F37:G37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15" zoomScaleNormal="100" zoomScaleSheetLayoutView="100" workbookViewId="0">
      <selection activeCell="A22" sqref="A22:H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4" t="s">
        <v>20</v>
      </c>
      <c r="C1" s="44"/>
      <c r="D1" s="44"/>
      <c r="E1" s="44"/>
      <c r="F1" s="44"/>
      <c r="G1" s="44"/>
      <c r="H1" s="44"/>
    </row>
    <row r="3" spans="1:8" x14ac:dyDescent="0.2">
      <c r="A3" s="41" t="s">
        <v>21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5" t="s">
        <v>22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 t="str">
        <f>Registro!B8</f>
        <v>MCIA. CARLOS MANUEL MONTOYA NAFARRATE</v>
      </c>
      <c r="C8" s="38"/>
      <c r="D8" s="38"/>
      <c r="E8" s="38"/>
      <c r="F8" s="38"/>
      <c r="G8" s="38"/>
      <c r="H8" s="38"/>
    </row>
    <row r="9" spans="1:8" x14ac:dyDescent="0.2">
      <c r="A9" s="4" t="s">
        <v>2</v>
      </c>
      <c r="B9" s="25">
        <v>1</v>
      </c>
      <c r="C9" s="25"/>
      <c r="D9" s="8"/>
      <c r="F9" s="4" t="s">
        <v>11</v>
      </c>
      <c r="G9" s="24" t="str">
        <f>Registro!F9</f>
        <v>FEB -JUN 2025</v>
      </c>
      <c r="H9" s="24"/>
    </row>
    <row r="11" spans="1:8" ht="31.5" customHeight="1" x14ac:dyDescent="0.2">
      <c r="A11" s="4" t="s">
        <v>4</v>
      </c>
      <c r="B11" s="39" t="str">
        <f>Registro!B11</f>
        <v>PROYECTOS INDIVIDALES. TUT. Y DIR. INDIV. (ASESOR DE TESIS)</v>
      </c>
      <c r="C11" s="39"/>
      <c r="D11" s="39"/>
      <c r="E11" s="39"/>
      <c r="F11" s="39"/>
      <c r="G11" s="39"/>
      <c r="H11" s="3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40" t="str">
        <f>Registro!A14</f>
        <v>Realzar estudios de crecimiento y desarrollo de las plantas medicinales.  En condiciones controladas de riesgo y sombra.</v>
      </c>
      <c r="B14" s="40"/>
      <c r="C14" s="40"/>
      <c r="D14" s="40"/>
      <c r="E14" s="40"/>
      <c r="F14" s="40"/>
      <c r="G14" s="40"/>
      <c r="H14" s="4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">
      <c r="A17" s="40" t="str">
        <f>Registro!A17</f>
        <v>1 tesis profesional.</v>
      </c>
      <c r="B17" s="40"/>
      <c r="C17" s="40"/>
      <c r="D17" s="40"/>
      <c r="E17" s="40"/>
      <c r="F17" s="40"/>
      <c r="G17" s="40"/>
      <c r="H17" s="4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8" t="s">
        <v>7</v>
      </c>
      <c r="B20" s="48"/>
      <c r="C20" s="49" t="s">
        <v>15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5.25" customHeight="1" x14ac:dyDescent="0.2">
      <c r="A21" s="40" t="s">
        <v>37</v>
      </c>
      <c r="B21" s="40"/>
      <c r="C21" s="46" t="s">
        <v>41</v>
      </c>
      <c r="D21" s="46"/>
      <c r="E21" s="46"/>
      <c r="F21" s="47" t="s">
        <v>42</v>
      </c>
      <c r="G21" s="47"/>
      <c r="H21" s="10">
        <v>0.33</v>
      </c>
    </row>
    <row r="22" spans="1:8" s="6" customFormat="1" ht="35.25" customHeight="1" x14ac:dyDescent="0.2">
      <c r="A22" s="40" t="s">
        <v>38</v>
      </c>
      <c r="B22" s="40"/>
      <c r="C22" s="46" t="s">
        <v>41</v>
      </c>
      <c r="D22" s="46"/>
      <c r="E22" s="46"/>
      <c r="F22" s="47" t="s">
        <v>42</v>
      </c>
      <c r="G22" s="47"/>
      <c r="H22" s="10">
        <v>0.33</v>
      </c>
    </row>
    <row r="23" spans="1:8" s="6" customFormat="1" ht="42" customHeight="1" x14ac:dyDescent="0.2">
      <c r="A23" s="40" t="s">
        <v>40</v>
      </c>
      <c r="B23" s="40"/>
      <c r="C23" s="46" t="s">
        <v>41</v>
      </c>
      <c r="D23" s="46"/>
      <c r="E23" s="46"/>
      <c r="F23" s="40" t="s">
        <v>43</v>
      </c>
      <c r="G23" s="40"/>
      <c r="H23" s="10">
        <v>0.33</v>
      </c>
    </row>
    <row r="24" spans="1:8" s="6" customFormat="1" ht="35.25" customHeight="1" x14ac:dyDescent="0.2">
      <c r="A24" s="50"/>
      <c r="B24" s="51"/>
      <c r="C24" s="52"/>
      <c r="D24" s="53"/>
      <c r="E24" s="54"/>
      <c r="F24" s="29"/>
      <c r="G24" s="31"/>
      <c r="H24" s="10"/>
    </row>
    <row r="25" spans="1:8" s="6" customFormat="1" ht="35.25" customHeight="1" x14ac:dyDescent="0.2">
      <c r="A25" s="40"/>
      <c r="B25" s="40"/>
      <c r="C25" s="55"/>
      <c r="D25" s="55"/>
      <c r="E25" s="55"/>
      <c r="F25" s="40"/>
      <c r="G25" s="40"/>
      <c r="H25" s="10"/>
    </row>
    <row r="26" spans="1:8" s="6" customFormat="1" x14ac:dyDescent="0.2">
      <c r="A26" s="56"/>
      <c r="B26" s="56"/>
      <c r="C26" s="55"/>
      <c r="D26" s="55"/>
      <c r="E26" s="55"/>
      <c r="F26" s="56"/>
      <c r="G26" s="56"/>
      <c r="H26" s="10"/>
    </row>
    <row r="27" spans="1:8" s="6" customFormat="1" x14ac:dyDescent="0.2">
      <c r="A27" s="56"/>
      <c r="B27" s="56"/>
      <c r="C27" s="55"/>
      <c r="D27" s="55"/>
      <c r="E27" s="55"/>
      <c r="F27" s="56"/>
      <c r="G27" s="56"/>
      <c r="H27" s="10"/>
    </row>
    <row r="28" spans="1:8" s="6" customFormat="1" x14ac:dyDescent="0.2">
      <c r="A28" s="56"/>
      <c r="B28" s="56"/>
      <c r="C28" s="55"/>
      <c r="D28" s="55"/>
      <c r="E28" s="55"/>
      <c r="F28" s="56"/>
      <c r="G28" s="56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0" t="s">
        <v>10</v>
      </c>
      <c r="B30" s="20"/>
      <c r="C30" s="20"/>
      <c r="D30" s="20"/>
      <c r="E30" s="20"/>
      <c r="F30" s="20"/>
      <c r="G30" s="20"/>
      <c r="H30" s="20"/>
    </row>
    <row r="31" spans="1:8" s="6" customFormat="1" ht="41.25" customHeight="1" x14ac:dyDescent="0.2">
      <c r="A31" s="21"/>
      <c r="B31" s="21"/>
      <c r="C31" s="21"/>
      <c r="D31" s="21"/>
      <c r="E31" s="21"/>
      <c r="F31" s="21"/>
      <c r="G31" s="21"/>
      <c r="H31" s="21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7" t="str">
        <f>B8</f>
        <v>MCIA. CARLOS MANUEL MONTOYA NAFARRATE</v>
      </c>
      <c r="C33" s="58" t="str">
        <f>Registro!C36</f>
        <v>MCIA JESSICA ALEJANDRA REYES LARIOS</v>
      </c>
      <c r="D33" s="58"/>
      <c r="E33" s="58"/>
      <c r="G33" s="58" t="str">
        <f>Registro!F36</f>
        <v>MIA. OCTAVIO OBIL MARTÍNEZ</v>
      </c>
      <c r="H33" s="58"/>
    </row>
    <row r="34" spans="1:8" ht="28.5" customHeight="1" x14ac:dyDescent="0.2">
      <c r="A34" s="8" t="s">
        <v>29</v>
      </c>
      <c r="C34" s="57" t="s">
        <v>28</v>
      </c>
      <c r="D34" s="57"/>
      <c r="E34" s="57"/>
      <c r="G34" s="14" t="s">
        <v>14</v>
      </c>
      <c r="H34" s="14"/>
    </row>
    <row r="36" spans="1:8" ht="24.75" customHeight="1" x14ac:dyDescent="0.2">
      <c r="A36" s="19" t="s">
        <v>18</v>
      </c>
      <c r="B36" s="19"/>
      <c r="C36" s="19"/>
      <c r="D36" s="19"/>
      <c r="E36" s="19"/>
      <c r="F36" s="19"/>
      <c r="G36" s="19"/>
      <c r="H36" s="19"/>
    </row>
  </sheetData>
  <mergeCells count="47"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abSelected="1" topLeftCell="A7" zoomScaleNormal="100" zoomScaleSheetLayoutView="100" workbookViewId="0">
      <selection activeCell="L21" sqref="L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20</v>
      </c>
      <c r="C1" s="44"/>
      <c r="D1" s="44"/>
      <c r="E1" s="44"/>
      <c r="F1" s="44"/>
      <c r="G1" s="44"/>
      <c r="H1" s="44"/>
    </row>
    <row r="3" spans="1:8" x14ac:dyDescent="0.2">
      <c r="A3" s="41" t="s">
        <v>21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5" t="str">
        <f>Registro!D6</f>
        <v>AMBIENTAL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MCIA. CARLOS MANUEL MONTOYA NAFARRATE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24" t="str">
        <f>Registro!F9</f>
        <v>FEB -JUN 2025</v>
      </c>
      <c r="H9" s="24"/>
    </row>
    <row r="11" spans="1:8" ht="29.25" customHeight="1" x14ac:dyDescent="0.2">
      <c r="A11" s="4" t="s">
        <v>4</v>
      </c>
      <c r="B11" s="39" t="s">
        <v>31</v>
      </c>
      <c r="C11" s="39"/>
      <c r="D11" s="39"/>
      <c r="E11" s="39"/>
      <c r="F11" s="39"/>
      <c r="G11" s="39"/>
      <c r="H11" s="3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40" t="str">
        <f>Registro!A14</f>
        <v>Realzar estudios de crecimiento y desarrollo de las plantas medicinales.  En condiciones controladas de riesgo y sombra.</v>
      </c>
      <c r="B14" s="40"/>
      <c r="C14" s="40"/>
      <c r="D14" s="40"/>
      <c r="E14" s="40"/>
      <c r="F14" s="40"/>
      <c r="G14" s="40"/>
      <c r="H14" s="4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63" customHeight="1" x14ac:dyDescent="0.2">
      <c r="A17" s="40" t="str">
        <f>Registro!A17</f>
        <v>1 tesis profesional.</v>
      </c>
      <c r="B17" s="40"/>
      <c r="C17" s="40"/>
      <c r="D17" s="40"/>
      <c r="E17" s="40"/>
      <c r="F17" s="40"/>
      <c r="G17" s="40"/>
      <c r="H17" s="4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8" t="s">
        <v>7</v>
      </c>
      <c r="B20" s="48"/>
      <c r="C20" s="49" t="s">
        <v>15</v>
      </c>
      <c r="D20" s="49"/>
      <c r="E20" s="49"/>
      <c r="F20" s="48" t="s">
        <v>12</v>
      </c>
      <c r="G20" s="48"/>
      <c r="H20" s="13" t="s">
        <v>8</v>
      </c>
    </row>
    <row r="21" spans="1:8" s="6" customFormat="1" ht="42.75" customHeight="1" x14ac:dyDescent="0.2">
      <c r="A21" s="40" t="s">
        <v>45</v>
      </c>
      <c r="B21" s="40"/>
      <c r="C21" s="46" t="s">
        <v>41</v>
      </c>
      <c r="D21" s="46"/>
      <c r="E21" s="46"/>
      <c r="F21" s="47" t="s">
        <v>46</v>
      </c>
      <c r="G21" s="47"/>
      <c r="H21" s="10">
        <v>1</v>
      </c>
    </row>
    <row r="22" spans="1:8" s="6" customFormat="1" ht="35.25" customHeight="1" x14ac:dyDescent="0.2">
      <c r="A22" s="40" t="s">
        <v>48</v>
      </c>
      <c r="B22" s="40"/>
      <c r="C22" s="46" t="s">
        <v>41</v>
      </c>
      <c r="D22" s="46"/>
      <c r="E22" s="46"/>
      <c r="F22" s="40" t="s">
        <v>47</v>
      </c>
      <c r="G22" s="40"/>
      <c r="H22" s="10">
        <v>1</v>
      </c>
    </row>
    <row r="23" spans="1:8" s="6" customFormat="1" ht="35.25" customHeight="1" x14ac:dyDescent="0.2">
      <c r="A23" s="40"/>
      <c r="B23" s="40"/>
      <c r="C23" s="46"/>
      <c r="D23" s="46"/>
      <c r="E23" s="46"/>
      <c r="F23" s="40"/>
      <c r="G23" s="40"/>
      <c r="H23" s="10"/>
    </row>
    <row r="24" spans="1:8" s="6" customFormat="1" ht="35.25" customHeight="1" x14ac:dyDescent="0.2">
      <c r="A24" s="40"/>
      <c r="B24" s="40"/>
      <c r="C24" s="55"/>
      <c r="D24" s="55"/>
      <c r="E24" s="55"/>
      <c r="F24" s="47"/>
      <c r="G24" s="47"/>
      <c r="H24" s="10"/>
    </row>
    <row r="25" spans="1:8" s="6" customFormat="1" ht="35.25" customHeight="1" x14ac:dyDescent="0.2">
      <c r="A25" s="40"/>
      <c r="B25" s="40"/>
      <c r="C25" s="55"/>
      <c r="D25" s="55"/>
      <c r="E25" s="55"/>
      <c r="F25" s="40"/>
      <c r="G25" s="40"/>
      <c r="H25" s="10"/>
    </row>
    <row r="26" spans="1:8" s="6" customFormat="1" x14ac:dyDescent="0.2">
      <c r="A26" s="56"/>
      <c r="B26" s="56"/>
      <c r="C26" s="55"/>
      <c r="D26" s="55"/>
      <c r="E26" s="55"/>
      <c r="F26" s="56"/>
      <c r="G26" s="56"/>
      <c r="H26" s="10"/>
    </row>
    <row r="27" spans="1:8" s="6" customFormat="1" x14ac:dyDescent="0.2">
      <c r="A27" s="56"/>
      <c r="B27" s="56"/>
      <c r="C27" s="55"/>
      <c r="D27" s="55"/>
      <c r="E27" s="55"/>
      <c r="F27" s="56"/>
      <c r="G27" s="56"/>
      <c r="H27" s="10"/>
    </row>
    <row r="28" spans="1:8" s="6" customFormat="1" x14ac:dyDescent="0.2">
      <c r="A28" s="56"/>
      <c r="B28" s="56"/>
      <c r="C28" s="55"/>
      <c r="D28" s="55"/>
      <c r="E28" s="55"/>
      <c r="F28" s="56"/>
      <c r="G28" s="56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0" t="s">
        <v>10</v>
      </c>
      <c r="B30" s="20"/>
      <c r="C30" s="20"/>
      <c r="D30" s="20"/>
      <c r="E30" s="20"/>
      <c r="F30" s="20"/>
      <c r="G30" s="20"/>
      <c r="H30" s="20"/>
    </row>
    <row r="31" spans="1:8" s="6" customFormat="1" ht="41.25" customHeight="1" x14ac:dyDescent="0.2">
      <c r="A31" s="21"/>
      <c r="B31" s="21"/>
      <c r="C31" s="21"/>
      <c r="D31" s="21"/>
      <c r="E31" s="21"/>
      <c r="F31" s="21"/>
      <c r="G31" s="21"/>
      <c r="H31" s="21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 t="s">
        <v>30</v>
      </c>
      <c r="C33" s="58" t="str">
        <f>Registro!C36</f>
        <v>MCIA JESSICA ALEJANDRA REYES LARIOS</v>
      </c>
      <c r="D33" s="58"/>
      <c r="E33" s="58"/>
      <c r="G33" s="58" t="str">
        <f>Registro!F36</f>
        <v>MIA. OCTAVIO OBIL MARTÍNEZ</v>
      </c>
      <c r="H33" s="58"/>
    </row>
    <row r="34" spans="1:8" ht="28.5" customHeight="1" x14ac:dyDescent="0.2">
      <c r="A34" s="9" t="s">
        <v>29</v>
      </c>
      <c r="C34" s="57" t="s">
        <v>28</v>
      </c>
      <c r="D34" s="57"/>
      <c r="E34" s="57"/>
      <c r="G34" s="14" t="s">
        <v>14</v>
      </c>
      <c r="H34" s="14"/>
    </row>
    <row r="36" spans="1:8" ht="24.75" customHeight="1" x14ac:dyDescent="0.2">
      <c r="A36" s="19" t="s">
        <v>18</v>
      </c>
      <c r="B36" s="19"/>
      <c r="C36" s="19"/>
      <c r="D36" s="19"/>
      <c r="E36" s="19"/>
      <c r="F36" s="19"/>
      <c r="G36" s="19"/>
      <c r="H36" s="19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23" zoomScaleNormal="100" zoomScaleSheetLayoutView="100" workbookViewId="0">
      <selection activeCell="K27" sqref="K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20</v>
      </c>
      <c r="C1" s="44"/>
      <c r="D1" s="44"/>
      <c r="E1" s="44"/>
      <c r="F1" s="44"/>
      <c r="G1" s="44"/>
      <c r="H1" s="44"/>
    </row>
    <row r="3" spans="1:8" x14ac:dyDescent="0.2">
      <c r="A3" s="41" t="s">
        <v>21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5" t="str">
        <f>Registro!D6</f>
        <v>AMBIENTAL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MCIA. CARLOS MANUEL MONTOYA NAFARRATE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24" t="str">
        <f>Registro!F9</f>
        <v>FEB -JUN 2025</v>
      </c>
      <c r="H9" s="24"/>
    </row>
    <row r="11" spans="1:8" x14ac:dyDescent="0.2">
      <c r="A11" s="4" t="s">
        <v>4</v>
      </c>
      <c r="B11" s="25" t="str">
        <f>Registro!B11</f>
        <v>PROYECTOS INDIVIDALES. TUT. Y DIR. INDIV. (ASESOR DE TESIS)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40" t="str">
        <f>Registro!A14</f>
        <v>Realzar estudios de crecimiento y desarrollo de las plantas medicinales.  En condiciones controladas de riesgo y sombra.</v>
      </c>
      <c r="B14" s="40"/>
      <c r="C14" s="40"/>
      <c r="D14" s="40"/>
      <c r="E14" s="40"/>
      <c r="F14" s="40"/>
      <c r="G14" s="40"/>
      <c r="H14" s="4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63" customHeight="1" x14ac:dyDescent="0.2">
      <c r="A17" s="40" t="str">
        <f>Registro!A17</f>
        <v>1 tesis profesional.</v>
      </c>
      <c r="B17" s="40"/>
      <c r="C17" s="40"/>
      <c r="D17" s="40"/>
      <c r="E17" s="40"/>
      <c r="F17" s="40"/>
      <c r="G17" s="40"/>
      <c r="H17" s="4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8" t="s">
        <v>7</v>
      </c>
      <c r="B20" s="48"/>
      <c r="C20" s="49" t="s">
        <v>15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8.25" customHeight="1" x14ac:dyDescent="0.2">
      <c r="A21" s="40"/>
      <c r="B21" s="40"/>
      <c r="C21" s="46"/>
      <c r="D21" s="46"/>
      <c r="E21" s="46"/>
      <c r="F21" s="47"/>
      <c r="G21" s="47"/>
      <c r="H21" s="10"/>
    </row>
    <row r="22" spans="1:8" s="6" customFormat="1" ht="25.5" customHeight="1" x14ac:dyDescent="0.2">
      <c r="A22" s="40"/>
      <c r="B22" s="40"/>
      <c r="C22" s="46"/>
      <c r="D22" s="46"/>
      <c r="E22" s="46"/>
      <c r="F22" s="47"/>
      <c r="G22" s="47"/>
      <c r="H22" s="10"/>
    </row>
    <row r="23" spans="1:8" s="6" customFormat="1" ht="30.75" customHeight="1" x14ac:dyDescent="0.2">
      <c r="A23" s="40"/>
      <c r="B23" s="40"/>
      <c r="C23" s="46"/>
      <c r="D23" s="46"/>
      <c r="E23" s="46"/>
      <c r="F23" s="40"/>
      <c r="G23" s="40"/>
      <c r="H23" s="10"/>
    </row>
    <row r="24" spans="1:8" s="6" customFormat="1" ht="25.5" customHeight="1" x14ac:dyDescent="0.2">
      <c r="A24" s="40"/>
      <c r="B24" s="40"/>
      <c r="C24" s="55"/>
      <c r="D24" s="55"/>
      <c r="E24" s="55"/>
      <c r="F24" s="47"/>
      <c r="G24" s="47"/>
      <c r="H24" s="10"/>
    </row>
    <row r="25" spans="1:8" s="6" customFormat="1" ht="38.25" customHeight="1" x14ac:dyDescent="0.2">
      <c r="A25" s="40"/>
      <c r="B25" s="40"/>
      <c r="C25" s="55"/>
      <c r="D25" s="55"/>
      <c r="E25" s="55"/>
      <c r="F25" s="40"/>
      <c r="G25" s="40"/>
      <c r="H25" s="10"/>
    </row>
    <row r="26" spans="1:8" s="6" customFormat="1" x14ac:dyDescent="0.2"/>
    <row r="27" spans="1:8" s="6" customFormat="1" x14ac:dyDescent="0.2">
      <c r="A27" s="56"/>
      <c r="B27" s="56"/>
      <c r="C27" s="55"/>
      <c r="D27" s="55"/>
      <c r="E27" s="55"/>
      <c r="F27" s="56"/>
      <c r="G27" s="56"/>
      <c r="H27" s="10"/>
    </row>
    <row r="28" spans="1:8" s="6" customFormat="1" x14ac:dyDescent="0.2">
      <c r="A28" s="56"/>
      <c r="B28" s="56"/>
      <c r="C28" s="55"/>
      <c r="D28" s="55"/>
      <c r="E28" s="55"/>
      <c r="F28" s="56"/>
      <c r="G28" s="56"/>
      <c r="H28" s="10"/>
    </row>
    <row r="29" spans="1:8" s="6" customFormat="1" x14ac:dyDescent="0.2">
      <c r="A29" s="56"/>
      <c r="B29" s="56"/>
      <c r="C29" s="55"/>
      <c r="D29" s="55"/>
      <c r="E29" s="55"/>
      <c r="F29" s="56"/>
      <c r="G29" s="5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0" t="s">
        <v>10</v>
      </c>
      <c r="B31" s="20"/>
      <c r="C31" s="20"/>
      <c r="D31" s="20"/>
      <c r="E31" s="20"/>
      <c r="F31" s="20"/>
      <c r="G31" s="20"/>
      <c r="H31" s="20"/>
    </row>
    <row r="32" spans="1:8" s="6" customFormat="1" ht="41.25" customHeight="1" x14ac:dyDescent="0.2">
      <c r="A32" s="21"/>
      <c r="B32" s="21"/>
      <c r="C32" s="21"/>
      <c r="D32" s="21"/>
      <c r="E32" s="21"/>
      <c r="F32" s="21"/>
      <c r="G32" s="21"/>
      <c r="H32" s="21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30</v>
      </c>
      <c r="C34" s="58" t="str">
        <f>Registro!C36</f>
        <v>MCIA JESSICA ALEJANDRA REYES LARIOS</v>
      </c>
      <c r="D34" s="58"/>
      <c r="E34" s="58"/>
      <c r="G34" s="58" t="str">
        <f>Registro!F36</f>
        <v>MIA. OCTAVIO OBIL MARTÍNEZ</v>
      </c>
      <c r="H34" s="58"/>
    </row>
    <row r="35" spans="1:8" ht="28.5" customHeight="1" x14ac:dyDescent="0.2">
      <c r="A35" s="9" t="s">
        <v>29</v>
      </c>
      <c r="C35" s="57" t="s">
        <v>28</v>
      </c>
      <c r="D35" s="57"/>
      <c r="E35" s="57"/>
      <c r="G35" s="14" t="s">
        <v>14</v>
      </c>
      <c r="H35" s="14"/>
    </row>
    <row r="37" spans="1:8" ht="24.75" customHeight="1" x14ac:dyDescent="0.2">
      <c r="A37" s="19" t="s">
        <v>18</v>
      </c>
      <c r="B37" s="19"/>
      <c r="C37" s="19"/>
      <c r="D37" s="19"/>
      <c r="E37" s="19"/>
      <c r="F37" s="19"/>
      <c r="G37" s="19"/>
      <c r="H37" s="19"/>
    </row>
  </sheetData>
  <mergeCells count="47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Montoya</cp:lastModifiedBy>
  <cp:lastPrinted>2022-07-28T18:37:02Z</cp:lastPrinted>
  <dcterms:created xsi:type="dcterms:W3CDTF">2022-07-23T13:46:58Z</dcterms:created>
  <dcterms:modified xsi:type="dcterms:W3CDTF">2025-05-03T19:14:59Z</dcterms:modified>
</cp:coreProperties>
</file>