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89F31706-26A0-4EDF-A79F-B6C5F60D097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6" i="1" l="1"/>
  <c r="G33" i="9"/>
  <c r="C33" i="9"/>
  <c r="A17" i="9"/>
  <c r="A14" i="9"/>
  <c r="B11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5" i="7"/>
  <c r="C35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<sst xmlns="http://schemas.openxmlformats.org/spreadsheetml/2006/main" count="108" uniqueCount="45">
  <si>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</si>
  <si>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</si>
  <si>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</si>
  <si>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</si>
  <si>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</si>
  <si>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</si>
  <si>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</si>
  <si>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</si>
  <si>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</si>
  <si>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</si>
  <si>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</si>
  <si>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</si>
  <si>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</si>
  <si>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</si>
  <si>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</si>
  <si>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</si>
  <si>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</si>
  <si>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</si>
  <si>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</si>
  <si>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</si>
  <si>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</si>
  <si>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</si>
  <si>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</si>
  <si>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</si>
  <si>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</si>
  <si>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MCIA. MANUEL MONTOYA NAFARRATE</t>
  </si>
  <si>
    <t>LOGRAR LA ACREDITACIÓN DEL PROGRAMA EDUCATIVO DE INGENIERÍA AMBIENTAL ANTE CIIES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</si>
  <si>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</si>
  <si>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</si>
  <si>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</si>
  <si>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</si>
  <si>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</si>
  <si>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</si>
  <si>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</si>
  <si>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</si>
  <si>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MCIA. CARLOS MANUEL MONTOYA NAFARRATE</t>
  </si>
  <si>
    <t>VERIFICAR EL CUMPLIMIENTO DE INDICADORES DEL PROGRAMA EDUCATIVO IAMB-2010-206, LOGRAR LA ACREDITACIÓN.</t>
  </si>
  <si>
    <t>GESTIÓN ACADÉMICA: COORDINADOR DE ACREDITACIÓN ANTE CIIES</t>
  </si>
  <si>
    <t xml:space="preserve">Para el eje II. Se sigue investigando información sobre los indicadores de cumplimiento para acreditación de programas educativos. </t>
  </si>
  <si>
    <t>Imágenes y archivos</t>
  </si>
  <si>
    <t xml:space="preserve">DIVISIÓN DE </t>
  </si>
  <si>
    <t>DIVISIÓN DE</t>
  </si>
  <si>
    <t>FEB - JUN 2025</t>
  </si>
  <si>
    <t>MIA. OCTAVIO OBIL MARTÍNEZ</t>
  </si>
  <si>
    <t>Para el eje II. Se sigue investigando información sobre los indicadores de cumplimiento para acreditación de programas educativos.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</si>
</sst>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39" t="s">
        <v>19</v>
      </c>
      <c r="C1" s="39"/>
      <c r="D1" s="39"/>
      <c r="E1" s="39"/>
      <c r="F1" s="39"/>
      <c r="G1" s="39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40</v>
      </c>
      <c r="B6" s="42"/>
      <c r="C6" s="42"/>
      <c r="D6" s="44" t="s">
        <v>22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10</v>
      </c>
      <c r="F9" s="21" t="s">
        <v>42</v>
      </c>
      <c r="G9" s="21"/>
    </row>
    <row r="11" spans="1:7" x14ac:dyDescent="0.2">
      <c r="A11" s="4" t="s">
        <v>3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4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0" t="s">
        <v>26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45.75" customHeight="1" x14ac:dyDescent="0.2">
      <c r="A17" s="19" t="s">
        <v>36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5</v>
      </c>
      <c r="B20" s="24"/>
      <c r="C20" s="24"/>
      <c r="D20" s="24"/>
      <c r="E20" s="24"/>
      <c r="F20" s="25"/>
      <c r="G20" s="12" t="s">
        <v>12</v>
      </c>
    </row>
    <row r="21" spans="1:7" s="6" customFormat="1" ht="15.75" customHeight="1" x14ac:dyDescent="0.2">
      <c r="A21" s="43" t="s">
        <v>27</v>
      </c>
      <c r="B21" s="43"/>
      <c r="C21" s="43"/>
      <c r="D21" s="43"/>
      <c r="E21" s="43"/>
      <c r="F21" s="43"/>
      <c r="G21" s="17" t="s">
        <v>42</v>
      </c>
    </row>
    <row r="22" spans="1:7" s="6" customFormat="1" x14ac:dyDescent="0.2">
      <c r="A22" s="36" t="s">
        <v>28</v>
      </c>
      <c r="B22" s="37"/>
      <c r="C22" s="37"/>
      <c r="D22" s="37"/>
      <c r="E22" s="37"/>
      <c r="F22" s="38"/>
      <c r="G22" s="17" t="s">
        <v>42</v>
      </c>
    </row>
    <row r="23" spans="1:7" s="6" customFormat="1" ht="12.75" customHeight="1" x14ac:dyDescent="0.2">
      <c r="A23" s="26" t="s">
        <v>29</v>
      </c>
      <c r="B23" s="27"/>
      <c r="C23" s="27"/>
      <c r="D23" s="27"/>
      <c r="E23" s="27"/>
      <c r="F23" s="28"/>
      <c r="G23" s="17" t="s">
        <v>42</v>
      </c>
    </row>
    <row r="24" spans="1:7" s="6" customFormat="1" ht="12.75" customHeight="1" x14ac:dyDescent="0.2">
      <c r="A24" s="26" t="s">
        <v>30</v>
      </c>
      <c r="B24" s="27"/>
      <c r="C24" s="27"/>
      <c r="D24" s="27"/>
      <c r="E24" s="27"/>
      <c r="F24" s="28"/>
      <c r="G24" s="17" t="s">
        <v>42</v>
      </c>
    </row>
    <row r="25" spans="1:7" s="6" customFormat="1" x14ac:dyDescent="0.2">
      <c r="A25" s="26" t="s">
        <v>31</v>
      </c>
      <c r="B25" s="27"/>
      <c r="C25" s="27"/>
      <c r="D25" s="27"/>
      <c r="E25" s="27"/>
      <c r="F25" s="28"/>
      <c r="G25" s="17" t="s">
        <v>42</v>
      </c>
    </row>
    <row r="26" spans="1:7" s="6" customFormat="1" x14ac:dyDescent="0.2">
      <c r="A26" s="26" t="s">
        <v>32</v>
      </c>
      <c r="B26" s="27"/>
      <c r="C26" s="27"/>
      <c r="D26" s="27"/>
      <c r="E26" s="27"/>
      <c r="F26" s="28"/>
      <c r="G26" s="17" t="s">
        <v>42</v>
      </c>
    </row>
    <row r="27" spans="1:7" s="6" customFormat="1" x14ac:dyDescent="0.2">
      <c r="A27" s="26" t="s">
        <v>33</v>
      </c>
      <c r="B27" s="27"/>
      <c r="C27" s="27"/>
      <c r="D27" s="27"/>
      <c r="E27" s="27"/>
      <c r="F27" s="28"/>
      <c r="G27" s="17" t="s">
        <v>42</v>
      </c>
    </row>
    <row r="28" spans="1:7" s="6" customFormat="1" x14ac:dyDescent="0.2">
      <c r="A28" s="26" t="s">
        <v>34</v>
      </c>
      <c r="B28" s="27"/>
      <c r="C28" s="27"/>
      <c r="D28" s="27"/>
      <c r="E28" s="27"/>
      <c r="F28" s="28"/>
      <c r="G28" s="17" t="s">
        <v>42</v>
      </c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9</v>
      </c>
      <c r="B32" s="20"/>
      <c r="C32" s="20"/>
      <c r="D32" s="20"/>
      <c r="E32" s="20"/>
      <c r="F32" s="20"/>
      <c r="G32" s="20"/>
    </row>
    <row r="33" spans="1:7" s="6" customFormat="1" ht="57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2" t="s">
        <v>23</v>
      </c>
      <c r="D36" s="22"/>
      <c r="E36"/>
      <c r="F36" s="22" t="s">
        <v>43</v>
      </c>
      <c r="G36" s="22"/>
    </row>
    <row r="37" spans="1:7" ht="28.5" customHeight="1" x14ac:dyDescent="0.2">
      <c r="A37" s="9" t="s">
        <v>14</v>
      </c>
      <c r="C37" s="34" t="s">
        <v>24</v>
      </c>
      <c r="D37" s="34"/>
      <c r="F37" s="35" t="s">
        <v>13</v>
      </c>
      <c r="G37" s="35"/>
    </row>
    <row r="39" spans="1:7" x14ac:dyDescent="0.2">
      <c r="A39" s="32" t="s">
        <v>17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5:G5"/>
    <mergeCell ref="A6:C6"/>
    <mergeCell ref="A21:F21"/>
    <mergeCell ref="A25:F25"/>
    <mergeCell ref="A26:F26"/>
    <mergeCell ref="A27:F27"/>
    <mergeCell ref="A28:F28"/>
    <mergeCell ref="D6:F6"/>
    <mergeCell ref="A39:G39"/>
    <mergeCell ref="A32:G32"/>
    <mergeCell ref="A33:G33"/>
    <mergeCell ref="A19:G19"/>
    <mergeCell ref="C37:D37"/>
    <mergeCell ref="F37:G37"/>
    <mergeCell ref="A22:F22"/>
    <mergeCell ref="A17:G17"/>
    <mergeCell ref="A16:G16"/>
    <mergeCell ref="F9:G9"/>
    <mergeCell ref="C36:D36"/>
    <mergeCell ref="F36:G36"/>
    <mergeCell ref="A20:F20"/>
    <mergeCell ref="A24:F24"/>
    <mergeCell ref="A30:F30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40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1</v>
      </c>
      <c r="B9" s="22">
        <v>1</v>
      </c>
      <c r="C9" s="22"/>
      <c r="D9" s="8"/>
      <c r="F9" s="4" t="s">
        <v>10</v>
      </c>
      <c r="G9" s="21" t="str">
        <f>Registro!F9</f>
        <v>FEB - JUN 2025</v>
      </c>
      <c r="H9" s="21"/>
    </row>
    <row r="11" spans="1:8" x14ac:dyDescent="0.2">
      <c r="A11" s="4" t="s">
        <v>3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4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">
      <c r="A17" s="19" t="s">
        <v>36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6</v>
      </c>
      <c r="B20" s="51"/>
      <c r="C20" s="52" t="s">
        <v>15</v>
      </c>
      <c r="D20" s="52"/>
      <c r="E20" s="52"/>
      <c r="F20" s="51" t="s">
        <v>11</v>
      </c>
      <c r="G20" s="51"/>
      <c r="H20" s="13" t="s">
        <v>7</v>
      </c>
    </row>
    <row r="21" spans="1:8" s="6" customFormat="1" ht="57.75" customHeight="1" x14ac:dyDescent="0.2">
      <c r="A21" s="18" t="s">
        <v>38</v>
      </c>
      <c r="C21" s="49" t="s">
        <v>42</v>
      </c>
      <c r="D21" s="49"/>
      <c r="E21" s="49"/>
      <c r="F21" s="50" t="s">
        <v>39</v>
      </c>
      <c r="G21" s="50"/>
      <c r="H21" s="10">
        <v>0.1</v>
      </c>
    </row>
    <row r="22" spans="1:8" s="6" customFormat="1" ht="30" customHeight="1" x14ac:dyDescent="0.2">
      <c r="A22" s="47"/>
      <c r="B22" s="48"/>
      <c r="C22" s="49"/>
      <c r="D22" s="49"/>
      <c r="E22" s="49"/>
      <c r="F22" s="50"/>
      <c r="G22" s="50"/>
      <c r="H22" s="10"/>
    </row>
    <row r="23" spans="1:8" s="6" customFormat="1" ht="27.75" customHeight="1" x14ac:dyDescent="0.2">
      <c r="A23" s="53"/>
      <c r="B23" s="53"/>
      <c r="C23" s="49"/>
      <c r="D23" s="49"/>
      <c r="E23" s="49"/>
      <c r="F23" s="54"/>
      <c r="G23" s="50"/>
      <c r="H23" s="10"/>
    </row>
    <row r="24" spans="1:8" s="6" customFormat="1" ht="39" customHeight="1" x14ac:dyDescent="0.2">
      <c r="A24" s="53"/>
      <c r="B24" s="53"/>
      <c r="C24" s="49"/>
      <c r="D24" s="49"/>
      <c r="E24" s="49"/>
      <c r="F24" s="50"/>
      <c r="G24" s="50"/>
      <c r="H24" s="10"/>
    </row>
    <row r="25" spans="1:8" s="6" customFormat="1" ht="18" customHeight="1" x14ac:dyDescent="0.2">
      <c r="A25" s="53"/>
      <c r="B25" s="53"/>
      <c r="C25" s="49"/>
      <c r="D25" s="49"/>
      <c r="E25" s="49"/>
      <c r="F25" s="55"/>
      <c r="G25" s="55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/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9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25</v>
      </c>
      <c r="C35" s="22" t="str">
        <f>Registro!C36</f>
        <v>MCIA JESSICA ALEJANDRA REYES LARIOS</v>
      </c>
      <c r="D35" s="22"/>
      <c r="E35" s="22"/>
      <c r="G35" s="22" t="str">
        <f>Registro!F36</f>
        <v>MIA. OCTAVIO OBIL MARTÍNEZ</v>
      </c>
      <c r="H35" s="22"/>
    </row>
    <row r="36" spans="1:8" ht="28.5" customHeight="1" x14ac:dyDescent="0.2">
      <c r="A36" s="9" t="s">
        <v>14</v>
      </c>
      <c r="C36" s="34" t="s">
        <v>24</v>
      </c>
      <c r="D36" s="34"/>
      <c r="E36" s="34"/>
      <c r="G36" s="35" t="s">
        <v>13</v>
      </c>
      <c r="H36" s="3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41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1</v>
      </c>
      <c r="B9" s="22">
        <v>2</v>
      </c>
      <c r="C9" s="22"/>
      <c r="D9" s="8"/>
      <c r="F9" s="4" t="s">
        <v>10</v>
      </c>
      <c r="G9" s="21" t="str">
        <f>Registro!F9</f>
        <v>FEB - JUN 2025</v>
      </c>
      <c r="H9" s="21"/>
    </row>
    <row r="11" spans="1:8" x14ac:dyDescent="0.2">
      <c r="A11" s="4" t="s">
        <v>3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4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39.75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6</v>
      </c>
      <c r="B20" s="51"/>
      <c r="C20" s="52" t="s">
        <v>15</v>
      </c>
      <c r="D20" s="52"/>
      <c r="E20" s="52"/>
      <c r="F20" s="51" t="s">
        <v>11</v>
      </c>
      <c r="G20" s="51"/>
      <c r="H20" s="13" t="s">
        <v>7</v>
      </c>
    </row>
    <row r="21" spans="1:8" s="6" customFormat="1" ht="53.25" customHeight="1" x14ac:dyDescent="0.2">
      <c r="A21" s="43" t="s">
        <v>44</v>
      </c>
      <c r="B21" s="63"/>
      <c r="C21" s="49" t="s">
        <v>42</v>
      </c>
      <c r="D21" s="49"/>
      <c r="E21" s="49"/>
      <c r="F21" s="50" t="s">
        <v>39</v>
      </c>
      <c r="G21" s="50"/>
      <c r="H21" s="10">
        <v>0.15</v>
      </c>
    </row>
    <row r="22" spans="1:8" s="6" customFormat="1" ht="31.5" customHeight="1" x14ac:dyDescent="0.2">
      <c r="A22" s="47"/>
      <c r="B22" s="48"/>
      <c r="C22" s="49"/>
      <c r="D22" s="49"/>
      <c r="E22" s="49"/>
      <c r="F22" s="50"/>
      <c r="G22" s="50"/>
      <c r="H22" s="10"/>
    </row>
    <row r="23" spans="1:8" s="6" customFormat="1" x14ac:dyDescent="0.2">
      <c r="A23" s="56"/>
      <c r="B23" s="56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/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9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MIA. OCTAVIO OBIL MARTÍNEZ</v>
      </c>
      <c r="H35" s="22"/>
    </row>
    <row r="36" spans="1:8" ht="28.5" customHeight="1" x14ac:dyDescent="0.2">
      <c r="A36" s="9" t="str">
        <f>B8</f>
        <v>MCIA. CARLOS MANUEL MONTOYA NAFARRATE</v>
      </c>
      <c r="C36" s="57" t="s">
        <v>24</v>
      </c>
      <c r="D36" s="57"/>
      <c r="E36" s="57"/>
      <c r="G36" s="14" t="s">
        <v>13</v>
      </c>
      <c r="H36" s="14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0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40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1</v>
      </c>
      <c r="B9" s="22">
        <v>3</v>
      </c>
      <c r="C9" s="22"/>
      <c r="D9" s="8"/>
      <c r="F9" s="4" t="s">
        <v>10</v>
      </c>
      <c r="G9" s="58" t="str">
        <f>Registro!F9</f>
        <v>FEB - JUN 2025</v>
      </c>
      <c r="H9" s="58"/>
    </row>
    <row r="11" spans="1:8" x14ac:dyDescent="0.2">
      <c r="A11" s="4" t="s">
        <v>3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4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39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6</v>
      </c>
      <c r="B20" s="51"/>
      <c r="C20" s="52" t="s">
        <v>15</v>
      </c>
      <c r="D20" s="52"/>
      <c r="E20" s="52"/>
      <c r="F20" s="51" t="s">
        <v>11</v>
      </c>
      <c r="G20" s="51"/>
      <c r="H20" s="13" t="s">
        <v>7</v>
      </c>
    </row>
    <row r="21" spans="1:8" s="6" customFormat="1" ht="70.5" customHeight="1" x14ac:dyDescent="0.2">
      <c r="A21" s="61"/>
      <c r="B21" s="62"/>
      <c r="C21" s="49"/>
      <c r="D21" s="49"/>
      <c r="E21" s="49"/>
      <c r="F21" s="50"/>
      <c r="G21" s="50"/>
      <c r="H21" s="10"/>
    </row>
    <row r="22" spans="1:8" s="18" customFormat="1" ht="59.25" customHeight="1" x14ac:dyDescent="0.2">
      <c r="A22" s="59"/>
      <c r="B22" s="60"/>
      <c r="C22" s="49"/>
      <c r="D22" s="49"/>
      <c r="E22" s="49"/>
      <c r="F22" s="50"/>
      <c r="G22" s="50"/>
      <c r="H22" s="10"/>
    </row>
    <row r="23" spans="1:8" s="6" customFormat="1" ht="54.75" customHeight="1" x14ac:dyDescent="0.2">
      <c r="A23" s="19"/>
      <c r="B23" s="19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0" t="s">
        <v>9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MCIA JESSICA ALEJANDRA REYES LARIOS</v>
      </c>
      <c r="D33" s="22"/>
      <c r="E33" s="22"/>
      <c r="G33" s="22" t="str">
        <f>Registro!F36</f>
        <v>MIA. OCTAVIO OBIL MARTÍNEZ</v>
      </c>
      <c r="H33" s="22"/>
    </row>
    <row r="34" spans="1:8" ht="28.5" customHeight="1" x14ac:dyDescent="0.2">
      <c r="A34" s="9" t="str">
        <f>B8</f>
        <v>MCIA. CARLOS MANUEL MONTOYA NAFARRATE</v>
      </c>
      <c r="C34" s="57" t="s">
        <v>24</v>
      </c>
      <c r="D34" s="57"/>
      <c r="E34" s="57"/>
      <c r="G34" s="14" t="s">
        <v>13</v>
      </c>
      <c r="H34" s="14"/>
    </row>
    <row r="36" spans="1:8" ht="24.75" customHeight="1" x14ac:dyDescent="0.2">
      <c r="A36" s="32" t="s">
        <v>18</v>
      </c>
      <c r="B36" s="32"/>
      <c r="C36" s="32"/>
      <c r="D36" s="32"/>
      <c r="E36" s="32"/>
      <c r="F36" s="32"/>
      <c r="G36" s="32"/>
      <c r="H36" s="32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A23:B23"/>
    <mergeCell ref="C23:E23"/>
    <mergeCell ref="F23:G23"/>
    <mergeCell ref="A21:B21"/>
    <mergeCell ref="C21:E21"/>
    <mergeCell ref="F21:G21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2025-05-03T19:08:07Z</dcterms:modified>
</cp:coreProperties>
</file>