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 PROYECTO INDIVIDUAL FEBRERO-JUNIO 2025\70 %\"/>
    </mc:Choice>
  </mc:AlternateContent>
  <xr:revisionPtr revIDLastSave="0" documentId="13_ncr:1_{899BAC4C-D53D-4090-BA5F-2996E740651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 2" sheetId="12" r:id="rId3"/>
    <sheet name="Reporte 2" sheetId="8" state="hidden" r:id="rId4"/>
    <sheet name="Reporte 3" sheetId="9" state="hidden" r:id="rId5"/>
  </sheets>
  <definedNames>
    <definedName name="_xlnm.Print_Area" localSheetId="0">Registro!$A$1:$G$41</definedName>
    <definedName name="_xlnm.Print_Area" localSheetId="2">'rep 2'!$A$1:$H$34</definedName>
    <definedName name="_xlnm.Print_Area" localSheetId="1">'Reporte 1'!$A$1:$H$34</definedName>
    <definedName name="_xlnm.Print_Area" localSheetId="3">'Reporte 2'!$A$1:$H$38</definedName>
    <definedName name="_xlnm.Print_Area" localSheetId="4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2" l="1"/>
  <c r="G31" i="12"/>
  <c r="C31" i="12"/>
  <c r="A27" i="12"/>
  <c r="C26" i="12"/>
  <c r="A26" i="12"/>
  <c r="C25" i="12"/>
  <c r="A25" i="12"/>
  <c r="C24" i="12"/>
  <c r="A24" i="12"/>
  <c r="C23" i="12"/>
  <c r="A23" i="12"/>
  <c r="C22" i="12"/>
  <c r="A22" i="12"/>
  <c r="C21" i="12"/>
  <c r="A21" i="12"/>
  <c r="A17" i="12"/>
  <c r="A14" i="12"/>
  <c r="G9" i="12"/>
  <c r="B8" i="12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C6C0B78F-15B2-4DFF-A78F-EB310771401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<sst xmlns="http://schemas.openxmlformats.org/spreadsheetml/2006/main" count="129" uniqueCount="46">
  <si>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</si>
  <si>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</si>
  <si>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</si>
  <si>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</si>
  <si>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</si>
  <si>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</si>
  <si>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</si>
  <si>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</si>
  <si>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</si>
  <si>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</si>
  <si>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</si>
  <si>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</si>
  <si>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</si>
  <si>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</si>
  <si>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</si>
  <si>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</si>
  <si>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</si>
  <si>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</si>
  <si>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</si>
  <si>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</si>
  <si>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</si>
  <si>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</si>
  <si>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</si>
  <si>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</si>
  <si>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</si>
  <si>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</si>
  <si>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</si>
  <si>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</si>
  <si>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</si>
  <si>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</si>
  <si>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</si>
  <si>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</si>
  <si>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</si>
  <si>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</si>
  <si>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</si>
  <si>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</si>
  <si>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</si>
  <si>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</si>
  <si>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</si>
  <si>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</si>
  <si>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MAESTRA FLOR ILIANA CHONTAL PELAYO</t>
  </si>
  <si>
    <t>APOYO A LA DOCENCIA</t>
  </si>
  <si>
    <t xml:space="preserve">5REPORTES DE SGI DE ACUERDO A LO ESTIPULADO, 3 INSTRUMENTACIONES  DIDACTICAS DE LAS MATERIAS IMPARTIDAS, 3 REPORTES DE PROYECTOS INDIVIDUALES </t>
  </si>
  <si>
    <t>FEBRERO-JUNIO 2025</t>
  </si>
  <si>
    <t>04-02-2025/10-06-2025</t>
  </si>
  <si>
    <t>M.E.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</si>
</sst>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FCFADB-7018-468A-AFF7-9D278327B9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C81025-0B05-48A5-9075-A8A396091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478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701B21-FD49-4F35-99A7-E592C9C43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858510"/>
          <a:ext cx="634039" cy="10971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topLeftCell="A20" zoomScaleNormal="100" zoomScaleSheetLayoutView="100" workbookViewId="0">
      <selection activeCell="H36" sqref="H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customWidth="1"/>
    <col min="3" max="3" width="11.21875" style="1" customWidth="1"/>
    <col min="4" max="4" width="23.77734375" style="1" customWidth="1"/>
    <col min="5" max="5" width="7.5546875" style="1" customWidth="1"/>
    <col min="6" max="6" width="11.44140625" style="1"/>
    <col min="7" max="7" width="22.88671875" style="1" customWidth="1"/>
    <col min="8" max="16384" width="11.44140625" style="1"/>
  </cols>
  <sheetData>
    <row r="1" spans="1:7" ht="56.25" customHeight="1" x14ac:dyDescent="0.25">
      <c r="B1" s="43" t="s">
        <v>21</v>
      </c>
      <c r="C1" s="43"/>
      <c r="D1" s="43"/>
      <c r="E1" s="43"/>
      <c r="F1" s="43"/>
      <c r="G1" s="43"/>
    </row>
    <row r="3" spans="1:7" x14ac:dyDescent="0.25">
      <c r="A3" s="18" t="s">
        <v>23</v>
      </c>
      <c r="B3" s="18"/>
      <c r="C3" s="18"/>
      <c r="D3" s="18"/>
      <c r="E3" s="18"/>
      <c r="F3" s="18"/>
      <c r="G3" s="18"/>
    </row>
    <row r="4" spans="1:7" x14ac:dyDescent="0.25">
      <c r="A4" s="2"/>
      <c r="B4" s="2"/>
      <c r="C4" s="2"/>
      <c r="D4" s="2"/>
      <c r="E4" s="2"/>
    </row>
    <row r="5" spans="1:7" x14ac:dyDescent="0.25">
      <c r="A5" s="18" t="s">
        <v>0</v>
      </c>
      <c r="B5" s="18"/>
      <c r="C5" s="18"/>
      <c r="D5" s="18"/>
      <c r="E5" s="18"/>
      <c r="F5" s="18"/>
      <c r="G5" s="18"/>
    </row>
    <row r="6" spans="1:7" x14ac:dyDescent="0.25">
      <c r="A6" s="19" t="s">
        <v>1</v>
      </c>
      <c r="B6" s="19"/>
      <c r="C6" s="19"/>
      <c r="D6" s="33" t="s">
        <v>24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6" t="s">
        <v>25</v>
      </c>
      <c r="C8" s="16"/>
      <c r="D8" s="16"/>
      <c r="E8" s="16"/>
      <c r="F8" s="16"/>
      <c r="G8" s="16"/>
    </row>
    <row r="9" spans="1:7" ht="14.4" x14ac:dyDescent="0.3">
      <c r="A9"/>
      <c r="B9"/>
      <c r="C9"/>
      <c r="E9" s="4" t="s">
        <v>11</v>
      </c>
      <c r="F9" s="24" t="s">
        <v>43</v>
      </c>
      <c r="G9" s="24"/>
    </row>
    <row r="11" spans="1:7" x14ac:dyDescent="0.25">
      <c r="A11" s="4" t="s">
        <v>4</v>
      </c>
      <c r="B11" s="16" t="s">
        <v>41</v>
      </c>
      <c r="C11" s="16"/>
      <c r="D11" s="16"/>
      <c r="E11" s="16"/>
      <c r="F11" s="16"/>
      <c r="G11" s="1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5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56.55" customHeight="1" x14ac:dyDescent="0.25">
      <c r="A17" s="26" t="s">
        <v>42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40" t="s">
        <v>27</v>
      </c>
      <c r="B21" s="41"/>
      <c r="C21" s="41"/>
      <c r="D21" s="41"/>
      <c r="E21" s="41"/>
      <c r="F21" s="42"/>
      <c r="G21" s="11" t="s">
        <v>44</v>
      </c>
    </row>
    <row r="22" spans="1:7" s="6" customFormat="1" x14ac:dyDescent="0.25">
      <c r="A22" s="40" t="s">
        <v>28</v>
      </c>
      <c r="B22" s="41"/>
      <c r="C22" s="41"/>
      <c r="D22" s="41"/>
      <c r="E22" s="41"/>
      <c r="F22" s="42"/>
      <c r="G22" s="11" t="s">
        <v>44</v>
      </c>
    </row>
    <row r="23" spans="1:7" s="6" customFormat="1" x14ac:dyDescent="0.25">
      <c r="A23" s="40" t="s">
        <v>29</v>
      </c>
      <c r="B23" s="41"/>
      <c r="C23" s="41"/>
      <c r="D23" s="41"/>
      <c r="E23" s="41"/>
      <c r="F23" s="42"/>
      <c r="G23" s="11" t="s">
        <v>44</v>
      </c>
    </row>
    <row r="24" spans="1:7" s="6" customFormat="1" x14ac:dyDescent="0.25">
      <c r="A24" s="40" t="s">
        <v>30</v>
      </c>
      <c r="B24" s="41"/>
      <c r="C24" s="41"/>
      <c r="D24" s="41"/>
      <c r="E24" s="41"/>
      <c r="F24" s="42"/>
      <c r="G24" s="11" t="s">
        <v>44</v>
      </c>
    </row>
    <row r="25" spans="1:7" s="6" customFormat="1" x14ac:dyDescent="0.25">
      <c r="A25" s="40" t="s">
        <v>31</v>
      </c>
      <c r="B25" s="41"/>
      <c r="C25" s="41"/>
      <c r="D25" s="41"/>
      <c r="E25" s="41"/>
      <c r="F25" s="42"/>
      <c r="G25" s="11" t="s">
        <v>44</v>
      </c>
    </row>
    <row r="26" spans="1:7" s="6" customFormat="1" x14ac:dyDescent="0.25">
      <c r="A26" s="40" t="s">
        <v>32</v>
      </c>
      <c r="B26" s="41"/>
      <c r="C26" s="41"/>
      <c r="D26" s="41"/>
      <c r="E26" s="41"/>
      <c r="F26" s="42"/>
      <c r="G26" s="11" t="s">
        <v>44</v>
      </c>
    </row>
    <row r="27" spans="1:7" s="6" customFormat="1" x14ac:dyDescent="0.25">
      <c r="A27" s="44"/>
      <c r="B27" s="45"/>
      <c r="C27" s="45"/>
      <c r="D27" s="45"/>
      <c r="E27" s="45"/>
      <c r="F27" s="46"/>
      <c r="G27" s="11"/>
    </row>
    <row r="28" spans="1:7" s="6" customFormat="1" x14ac:dyDescent="0.25">
      <c r="A28" s="44"/>
      <c r="B28" s="45"/>
      <c r="C28" s="45"/>
      <c r="D28" s="45"/>
      <c r="E28" s="45"/>
      <c r="F28" s="46"/>
      <c r="G28" s="11"/>
    </row>
    <row r="29" spans="1:7" s="6" customFormat="1" x14ac:dyDescent="0.25">
      <c r="A29" s="44"/>
      <c r="B29" s="45"/>
      <c r="C29" s="45"/>
      <c r="D29" s="45"/>
      <c r="E29" s="45"/>
      <c r="F29" s="46"/>
      <c r="G29" s="11"/>
    </row>
    <row r="30" spans="1:7" s="6" customFormat="1" x14ac:dyDescent="0.25">
      <c r="A30" s="44"/>
      <c r="B30" s="45"/>
      <c r="C30" s="45"/>
      <c r="D30" s="45"/>
      <c r="E30" s="45"/>
      <c r="F30" s="4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ALEJANDRO RAMIREZ VAZQUEZ</v>
      </c>
      <c r="C36" s="34" t="s">
        <v>40</v>
      </c>
      <c r="D36" s="34"/>
      <c r="E36"/>
      <c r="F36" s="16" t="s">
        <v>45</v>
      </c>
      <c r="G36" s="16"/>
    </row>
    <row r="37" spans="1:7" ht="28.5" customHeight="1" x14ac:dyDescent="0.25">
      <c r="A37" s="9" t="s">
        <v>15</v>
      </c>
      <c r="C37" s="35" t="s">
        <v>33</v>
      </c>
      <c r="D37" s="35"/>
      <c r="F37" s="36" t="s">
        <v>14</v>
      </c>
      <c r="G37" s="36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33" zoomScale="80" zoomScaleNormal="80" zoomScaleSheetLayoutView="100" workbookViewId="0">
      <selection sqref="A1:XFD34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2.44140625" style="1" customWidth="1"/>
    <col min="8" max="16384" width="11.44140625" style="1"/>
  </cols>
  <sheetData>
    <row r="1" spans="1:8" ht="56.25" customHeight="1" x14ac:dyDescent="0.25">
      <c r="B1" s="17" t="s">
        <v>22</v>
      </c>
      <c r="C1" s="17"/>
      <c r="D1" s="17"/>
      <c r="E1" s="17"/>
      <c r="F1" s="17"/>
      <c r="G1" s="17"/>
      <c r="H1" s="17"/>
    </row>
    <row r="3" spans="1:8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1</v>
      </c>
      <c r="B6" s="19"/>
      <c r="C6" s="19"/>
      <c r="D6" s="20" t="s">
        <v>24</v>
      </c>
      <c r="E6" s="20"/>
      <c r="F6" s="2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6" t="str">
        <f>Registro!B8</f>
        <v>ALEJANDRO RAMIREZ VAZQUEZ</v>
      </c>
      <c r="C8" s="16"/>
      <c r="D8" s="16"/>
      <c r="E8" s="16"/>
      <c r="F8" s="16"/>
      <c r="G8" s="16"/>
      <c r="H8" s="16"/>
    </row>
    <row r="9" spans="1:8" x14ac:dyDescent="0.25">
      <c r="A9" s="4" t="s">
        <v>2</v>
      </c>
      <c r="B9" s="16">
        <v>1</v>
      </c>
      <c r="C9" s="16"/>
      <c r="D9" s="8"/>
      <c r="F9" s="4" t="s">
        <v>11</v>
      </c>
      <c r="G9" s="24" t="str">
        <f>Registro!F9</f>
        <v>FEBRERO-JUNIO 2025</v>
      </c>
      <c r="H9" s="24"/>
    </row>
    <row r="11" spans="1:8" x14ac:dyDescent="0.25">
      <c r="A11" s="4" t="s">
        <v>4</v>
      </c>
      <c r="B11" s="16" t="s">
        <v>41</v>
      </c>
      <c r="C11" s="16"/>
      <c r="D11" s="16"/>
      <c r="E11" s="16"/>
      <c r="F11" s="16"/>
      <c r="G11" s="16"/>
      <c r="H11" s="1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21" t="str">
        <f>Registro!A21</f>
        <v>Preparacion de clases de acuerdo al horario de clases asignado en este semestre</v>
      </c>
      <c r="B21" s="21"/>
      <c r="C21" s="22" t="str">
        <f>Registro!G21</f>
        <v>04-02-2025/10-06-2025</v>
      </c>
      <c r="D21" s="22"/>
      <c r="E21" s="22"/>
      <c r="F21" s="23" t="s">
        <v>34</v>
      </c>
      <c r="G21" s="23"/>
      <c r="H21" s="10">
        <v>0.33</v>
      </c>
    </row>
    <row r="22" spans="1:8" s="6" customFormat="1" x14ac:dyDescent="0.25">
      <c r="A22" s="23" t="str">
        <f>Registro!A22</f>
        <v>Elaboracion aplicación y calificacion de examenes</v>
      </c>
      <c r="B22" s="23"/>
      <c r="C22" s="22" t="str">
        <f>Registro!G22</f>
        <v>04-02-2025/10-06-2025</v>
      </c>
      <c r="D22" s="22"/>
      <c r="E22" s="22"/>
      <c r="F22" s="23" t="s">
        <v>35</v>
      </c>
      <c r="G22" s="23"/>
      <c r="H22" s="10">
        <v>0.33</v>
      </c>
    </row>
    <row r="23" spans="1:8" s="6" customFormat="1" x14ac:dyDescent="0.25">
      <c r="A23" s="23" t="str">
        <f>Registro!A23</f>
        <v>investigacion documental del contenido de las asignaturas</v>
      </c>
      <c r="B23" s="23"/>
      <c r="C23" s="22" t="str">
        <f>Registro!G23</f>
        <v>04-02-2025/10-06-2025</v>
      </c>
      <c r="D23" s="22"/>
      <c r="E23" s="22"/>
      <c r="F23" s="23" t="s">
        <v>36</v>
      </c>
      <c r="G23" s="23"/>
      <c r="H23" s="10">
        <v>0.33</v>
      </c>
    </row>
    <row r="24" spans="1:8" s="6" customFormat="1" x14ac:dyDescent="0.25">
      <c r="A24" s="23" t="str">
        <f>Registro!A24</f>
        <v>proceso de evaluacion de los trabajos de alumnos</v>
      </c>
      <c r="B24" s="23"/>
      <c r="C24" s="22" t="str">
        <f>Registro!G24</f>
        <v>04-02-2025/10-06-2025</v>
      </c>
      <c r="D24" s="22"/>
      <c r="E24" s="22"/>
      <c r="F24" s="23" t="s">
        <v>37</v>
      </c>
      <c r="G24" s="23"/>
      <c r="H24" s="10">
        <v>0.33</v>
      </c>
    </row>
    <row r="25" spans="1:8" s="6" customFormat="1" x14ac:dyDescent="0.25">
      <c r="A25" s="23" t="str">
        <f>Registro!A25</f>
        <v>preparacion de material didactico para cada tema de las materias antes citadas</v>
      </c>
      <c r="B25" s="23"/>
      <c r="C25" s="22" t="str">
        <f>Registro!G25</f>
        <v>04-02-2025/10-06-2025</v>
      </c>
      <c r="D25" s="22"/>
      <c r="E25" s="22"/>
      <c r="F25" s="23" t="s">
        <v>38</v>
      </c>
      <c r="G25" s="23"/>
      <c r="H25" s="10">
        <v>0.33</v>
      </c>
    </row>
    <row r="26" spans="1:8" s="6" customFormat="1" x14ac:dyDescent="0.25">
      <c r="A26" s="23" t="str">
        <f>Registro!A26</f>
        <v>Elaboracion de los reportes administrativos de las actividades</v>
      </c>
      <c r="B26" s="23"/>
      <c r="C26" s="22" t="str">
        <f>Registro!G26</f>
        <v>04-02-2025/10-06-2025</v>
      </c>
      <c r="D26" s="22"/>
      <c r="E26" s="22"/>
      <c r="F26" s="23" t="s">
        <v>39</v>
      </c>
      <c r="G26" s="23"/>
      <c r="H26" s="10">
        <v>0.33</v>
      </c>
    </row>
    <row r="27" spans="1:8" s="6" customFormat="1" x14ac:dyDescent="0.25">
      <c r="A27" s="23">
        <f>Registro!A27</f>
        <v>0</v>
      </c>
      <c r="B27" s="23"/>
      <c r="C27" s="22"/>
      <c r="D27" s="22"/>
      <c r="E27" s="22"/>
      <c r="F27" s="23"/>
      <c r="G27" s="23"/>
      <c r="H27" s="10"/>
    </row>
    <row r="28" spans="1:8" s="6" customFormat="1" x14ac:dyDescent="0.25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5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1" t="str">
        <f>Registro!C36</f>
        <v>MAESTRA FLOR ILIANA CHONTAL PELAYO</v>
      </c>
      <c r="D31" s="31"/>
      <c r="E31" s="31"/>
      <c r="G31" s="31" t="str">
        <f>Registro!F36</f>
        <v>M.E. OCTAVIO OBIL MARTINEZ</v>
      </c>
      <c r="H31" s="31"/>
    </row>
    <row r="32" spans="1:8" ht="28.5" customHeight="1" x14ac:dyDescent="0.25">
      <c r="A32" s="9" t="str">
        <f>B8</f>
        <v>ALEJANDRO RAMIREZ VAZQUEZ</v>
      </c>
      <c r="C32" s="32" t="s">
        <v>33</v>
      </c>
      <c r="D32" s="32"/>
      <c r="E32" s="32"/>
      <c r="G32" s="14" t="s">
        <v>14</v>
      </c>
      <c r="H32" s="14"/>
    </row>
    <row r="34" spans="1:8" ht="24.75" customHeight="1" x14ac:dyDescent="0.25">
      <c r="A34" s="29" t="s">
        <v>20</v>
      </c>
      <c r="B34" s="29"/>
      <c r="C34" s="29"/>
      <c r="D34" s="29"/>
      <c r="E34" s="29"/>
      <c r="F34" s="29"/>
      <c r="G34" s="29"/>
      <c r="H34" s="29"/>
    </row>
  </sheetData>
  <mergeCells count="44">
    <mergeCell ref="C32:E32"/>
    <mergeCell ref="A34:H34"/>
    <mergeCell ref="G31:H31"/>
    <mergeCell ref="A28:H28"/>
    <mergeCell ref="A29:H29"/>
    <mergeCell ref="C31:E31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6E578-C1AD-47C1-9C70-2A963CBBA75C}">
  <sheetPr>
    <pageSetUpPr fitToPage="1"/>
  </sheetPr>
  <dimension ref="A1:H34"/>
  <sheetViews>
    <sheetView tabSelected="1" zoomScale="80" zoomScaleNormal="8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2.44140625" style="1" customWidth="1"/>
    <col min="8" max="16384" width="11.44140625" style="1"/>
  </cols>
  <sheetData>
    <row r="1" spans="1:8" ht="56.25" customHeight="1" x14ac:dyDescent="0.25">
      <c r="B1" s="17" t="s">
        <v>22</v>
      </c>
      <c r="C1" s="17"/>
      <c r="D1" s="17"/>
      <c r="E1" s="17"/>
      <c r="F1" s="17"/>
      <c r="G1" s="17"/>
      <c r="H1" s="17"/>
    </row>
    <row r="3" spans="1:8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1</v>
      </c>
      <c r="B6" s="19"/>
      <c r="C6" s="19"/>
      <c r="D6" s="20" t="s">
        <v>24</v>
      </c>
      <c r="E6" s="20"/>
      <c r="F6" s="2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6" t="str">
        <f>Registro!B8</f>
        <v>ALEJANDRO RAMIREZ VAZQUEZ</v>
      </c>
      <c r="C8" s="16"/>
      <c r="D8" s="16"/>
      <c r="E8" s="16"/>
      <c r="F8" s="16"/>
      <c r="G8" s="16"/>
      <c r="H8" s="16"/>
    </row>
    <row r="9" spans="1:8" x14ac:dyDescent="0.25">
      <c r="A9" s="4" t="s">
        <v>2</v>
      </c>
      <c r="B9" s="16">
        <v>2</v>
      </c>
      <c r="C9" s="16"/>
      <c r="D9" s="8"/>
      <c r="F9" s="4" t="s">
        <v>11</v>
      </c>
      <c r="G9" s="24" t="str">
        <f>Registro!F9</f>
        <v>FEBRERO-JUNIO 2025</v>
      </c>
      <c r="H9" s="24"/>
    </row>
    <row r="11" spans="1:8" x14ac:dyDescent="0.25">
      <c r="A11" s="4" t="s">
        <v>4</v>
      </c>
      <c r="B11" s="16" t="s">
        <v>41</v>
      </c>
      <c r="C11" s="16"/>
      <c r="D11" s="16"/>
      <c r="E11" s="16"/>
      <c r="F11" s="16"/>
      <c r="G11" s="16"/>
      <c r="H11" s="1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21" t="str">
        <f>Registro!A21</f>
        <v>Preparacion de clases de acuerdo al horario de clases asignado en este semestre</v>
      </c>
      <c r="B21" s="21"/>
      <c r="C21" s="22" t="str">
        <f>Registro!G21</f>
        <v>04-02-2025/10-06-2025</v>
      </c>
      <c r="D21" s="22"/>
      <c r="E21" s="22"/>
      <c r="F21" s="23" t="s">
        <v>34</v>
      </c>
      <c r="G21" s="23"/>
      <c r="H21" s="10">
        <v>0.7</v>
      </c>
    </row>
    <row r="22" spans="1:8" s="6" customFormat="1" x14ac:dyDescent="0.25">
      <c r="A22" s="23" t="str">
        <f>Registro!A22</f>
        <v>Elaboracion aplicación y calificacion de examenes</v>
      </c>
      <c r="B22" s="23"/>
      <c r="C22" s="22" t="str">
        <f>Registro!G22</f>
        <v>04-02-2025/10-06-2025</v>
      </c>
      <c r="D22" s="22"/>
      <c r="E22" s="22"/>
      <c r="F22" s="23" t="s">
        <v>35</v>
      </c>
      <c r="G22" s="23"/>
      <c r="H22" s="10">
        <v>0.7</v>
      </c>
    </row>
    <row r="23" spans="1:8" s="6" customFormat="1" x14ac:dyDescent="0.25">
      <c r="A23" s="23" t="str">
        <f>Registro!A23</f>
        <v>investigacion documental del contenido de las asignaturas</v>
      </c>
      <c r="B23" s="23"/>
      <c r="C23" s="22" t="str">
        <f>Registro!G23</f>
        <v>04-02-2025/10-06-2025</v>
      </c>
      <c r="D23" s="22"/>
      <c r="E23" s="22"/>
      <c r="F23" s="23" t="s">
        <v>36</v>
      </c>
      <c r="G23" s="23"/>
      <c r="H23" s="10">
        <v>0.7</v>
      </c>
    </row>
    <row r="24" spans="1:8" s="6" customFormat="1" x14ac:dyDescent="0.25">
      <c r="A24" s="23" t="str">
        <f>Registro!A24</f>
        <v>proceso de evaluacion de los trabajos de alumnos</v>
      </c>
      <c r="B24" s="23"/>
      <c r="C24" s="22" t="str">
        <f>Registro!G24</f>
        <v>04-02-2025/10-06-2025</v>
      </c>
      <c r="D24" s="22"/>
      <c r="E24" s="22"/>
      <c r="F24" s="23" t="s">
        <v>37</v>
      </c>
      <c r="G24" s="23"/>
      <c r="H24" s="10">
        <v>0.7</v>
      </c>
    </row>
    <row r="25" spans="1:8" s="6" customFormat="1" x14ac:dyDescent="0.25">
      <c r="A25" s="23" t="str">
        <f>Registro!A25</f>
        <v>preparacion de material didactico para cada tema de las materias antes citadas</v>
      </c>
      <c r="B25" s="23"/>
      <c r="C25" s="22" t="str">
        <f>Registro!G25</f>
        <v>04-02-2025/10-06-2025</v>
      </c>
      <c r="D25" s="22"/>
      <c r="E25" s="22"/>
      <c r="F25" s="23" t="s">
        <v>38</v>
      </c>
      <c r="G25" s="23"/>
      <c r="H25" s="10">
        <v>0.7</v>
      </c>
    </row>
    <row r="26" spans="1:8" s="6" customFormat="1" x14ac:dyDescent="0.25">
      <c r="A26" s="23" t="str">
        <f>Registro!A26</f>
        <v>Elaboracion de los reportes administrativos de las actividades</v>
      </c>
      <c r="B26" s="23"/>
      <c r="C26" s="22" t="str">
        <f>Registro!G26</f>
        <v>04-02-2025/10-06-2025</v>
      </c>
      <c r="D26" s="22"/>
      <c r="E26" s="22"/>
      <c r="F26" s="23" t="s">
        <v>39</v>
      </c>
      <c r="G26" s="23"/>
      <c r="H26" s="10">
        <v>0.7</v>
      </c>
    </row>
    <row r="27" spans="1:8" s="6" customFormat="1" x14ac:dyDescent="0.25">
      <c r="A27" s="23">
        <f>Registro!A27</f>
        <v>0</v>
      </c>
      <c r="B27" s="23"/>
      <c r="C27" s="22"/>
      <c r="D27" s="22"/>
      <c r="E27" s="22"/>
      <c r="F27" s="23"/>
      <c r="G27" s="23"/>
      <c r="H27" s="10"/>
    </row>
    <row r="28" spans="1:8" s="6" customFormat="1" x14ac:dyDescent="0.25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5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31" t="str">
        <f>Registro!C36</f>
        <v>MAESTRA FLOR ILIANA CHONTAL PELAYO</v>
      </c>
      <c r="D31" s="31"/>
      <c r="E31" s="31"/>
      <c r="G31" s="31" t="str">
        <f>Registro!F36</f>
        <v>M.E. OCTAVIO OBIL MARTINEZ</v>
      </c>
      <c r="H31" s="31"/>
    </row>
    <row r="32" spans="1:8" ht="28.5" customHeight="1" x14ac:dyDescent="0.25">
      <c r="A32" s="9" t="str">
        <f>B8</f>
        <v>ALEJANDRO RAMIREZ VAZQUEZ</v>
      </c>
      <c r="C32" s="32" t="s">
        <v>33</v>
      </c>
      <c r="D32" s="32"/>
      <c r="E32" s="32"/>
      <c r="G32" s="14" t="s">
        <v>14</v>
      </c>
      <c r="H32" s="14"/>
    </row>
    <row r="34" spans="1:8" ht="24.75" customHeight="1" x14ac:dyDescent="0.25">
      <c r="A34" s="29" t="s">
        <v>20</v>
      </c>
      <c r="B34" s="29"/>
      <c r="C34" s="29"/>
      <c r="D34" s="29"/>
      <c r="E34" s="29"/>
      <c r="F34" s="29"/>
      <c r="G34" s="29"/>
      <c r="H34" s="29"/>
    </row>
  </sheetData>
  <mergeCells count="44">
    <mergeCell ref="A28:H28"/>
    <mergeCell ref="A29:H29"/>
    <mergeCell ref="C31:E31"/>
    <mergeCell ref="G31:H31"/>
    <mergeCell ref="C32:E32"/>
    <mergeCell ref="A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17" t="s">
        <v>22</v>
      </c>
      <c r="C1" s="17"/>
      <c r="D1" s="17"/>
      <c r="E1" s="17"/>
      <c r="F1" s="17"/>
      <c r="G1" s="17"/>
      <c r="H1" s="17"/>
    </row>
    <row r="3" spans="1:8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1</v>
      </c>
      <c r="B6" s="19"/>
      <c r="C6" s="19"/>
      <c r="D6" s="20" t="str">
        <f>Registro!D6</f>
        <v>INDUSTRIAL</v>
      </c>
      <c r="E6" s="20"/>
      <c r="F6" s="2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6" t="str">
        <f>Registro!B8</f>
        <v>ALEJANDRO RAMIREZ VAZQUEZ</v>
      </c>
      <c r="C8" s="16"/>
      <c r="D8" s="16"/>
      <c r="E8" s="16"/>
      <c r="F8" s="16"/>
      <c r="G8" s="16"/>
      <c r="H8" s="16"/>
    </row>
    <row r="9" spans="1:8" x14ac:dyDescent="0.25">
      <c r="A9" s="4" t="s">
        <v>2</v>
      </c>
      <c r="B9" s="16">
        <v>2</v>
      </c>
      <c r="C9" s="16"/>
      <c r="D9" s="8"/>
      <c r="F9" s="4" t="s">
        <v>11</v>
      </c>
      <c r="G9" s="24" t="str">
        <f>Registro!F9</f>
        <v>FEBRERO-JUNIO 2025</v>
      </c>
      <c r="H9" s="24"/>
    </row>
    <row r="11" spans="1:8" x14ac:dyDescent="0.25">
      <c r="A11" s="4" t="s">
        <v>4</v>
      </c>
      <c r="B11" s="16" t="str">
        <f>Registro!B11</f>
        <v>APOYO A LA DOCENCIA</v>
      </c>
      <c r="C11" s="16"/>
      <c r="D11" s="16"/>
      <c r="E11" s="16"/>
      <c r="F11" s="16"/>
      <c r="G11" s="16"/>
      <c r="H11" s="1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23" t="str">
        <f>Registro!A21</f>
        <v>Preparacion de clases de acuerdo al horario de clases asignado en este semestre</v>
      </c>
      <c r="B21" s="23"/>
      <c r="C21" s="22" t="str">
        <f>Registro!G21</f>
        <v>04-02-2025/10-06-2025</v>
      </c>
      <c r="D21" s="22"/>
      <c r="E21" s="22"/>
      <c r="F21" s="23"/>
      <c r="G21" s="23"/>
      <c r="H21" s="10"/>
    </row>
    <row r="22" spans="1:8" s="6" customFormat="1" x14ac:dyDescent="0.25">
      <c r="A22" s="23" t="str">
        <f>Registro!A22</f>
        <v>Elaboracion aplicación y calificacion de examenes</v>
      </c>
      <c r="B22" s="23"/>
      <c r="C22" s="22" t="str">
        <f>Registro!G22</f>
        <v>04-02-2025/10-06-2025</v>
      </c>
      <c r="D22" s="22"/>
      <c r="E22" s="22"/>
      <c r="F22" s="23"/>
      <c r="G22" s="23"/>
      <c r="H22" s="10"/>
    </row>
    <row r="23" spans="1:8" s="6" customFormat="1" x14ac:dyDescent="0.25">
      <c r="A23" s="23" t="str">
        <f>Registro!A23</f>
        <v>investigacion documental del contenido de las asignaturas</v>
      </c>
      <c r="B23" s="23"/>
      <c r="C23" s="22" t="str">
        <f>Registro!G23</f>
        <v>04-02-2025/10-06-2025</v>
      </c>
      <c r="D23" s="22"/>
      <c r="E23" s="22"/>
      <c r="F23" s="23"/>
      <c r="G23" s="23"/>
      <c r="H23" s="10"/>
    </row>
    <row r="24" spans="1:8" s="6" customFormat="1" x14ac:dyDescent="0.25">
      <c r="A24" s="23" t="str">
        <f>Registro!A24</f>
        <v>proceso de evaluacion de los trabajos de alumnos</v>
      </c>
      <c r="B24" s="23"/>
      <c r="C24" s="22" t="str">
        <f>Registro!G24</f>
        <v>04-02-2025/10-06-2025</v>
      </c>
      <c r="D24" s="22"/>
      <c r="E24" s="22"/>
      <c r="F24" s="23"/>
      <c r="G24" s="23"/>
      <c r="H24" s="10"/>
    </row>
    <row r="25" spans="1:8" s="6" customFormat="1" x14ac:dyDescent="0.25">
      <c r="A25" s="23" t="str">
        <f>Registro!A25</f>
        <v>preparacion de material didactico para cada tema de las materias antes citadas</v>
      </c>
      <c r="B25" s="23"/>
      <c r="C25" s="22" t="str">
        <f>Registro!G25</f>
        <v>04-02-2025/10-06-2025</v>
      </c>
      <c r="D25" s="22"/>
      <c r="E25" s="22"/>
      <c r="F25" s="23"/>
      <c r="G25" s="23"/>
      <c r="H25" s="10"/>
    </row>
    <row r="26" spans="1:8" s="6" customFormat="1" x14ac:dyDescent="0.25">
      <c r="A26" s="23" t="str">
        <f>Registro!A26</f>
        <v>Elaboracion de los reportes administrativos de las actividades</v>
      </c>
      <c r="B26" s="23"/>
      <c r="C26" s="22" t="str">
        <f>Registro!G26</f>
        <v>04-02-2025/10-06-2025</v>
      </c>
      <c r="D26" s="22"/>
      <c r="E26" s="22"/>
      <c r="F26" s="23"/>
      <c r="G26" s="23"/>
      <c r="H26" s="10"/>
    </row>
    <row r="27" spans="1:8" s="6" customFormat="1" x14ac:dyDescent="0.25">
      <c r="A27" s="23">
        <f>Registro!A27</f>
        <v>0</v>
      </c>
      <c r="B27" s="23"/>
      <c r="C27" s="22">
        <f>Registro!G27</f>
        <v>0</v>
      </c>
      <c r="D27" s="22"/>
      <c r="E27" s="22"/>
      <c r="F27" s="23"/>
      <c r="G27" s="23"/>
      <c r="H27" s="10"/>
    </row>
    <row r="28" spans="1:8" s="6" customFormat="1" x14ac:dyDescent="0.25">
      <c r="A28" s="23">
        <f>Registro!A28</f>
        <v>0</v>
      </c>
      <c r="B28" s="23"/>
      <c r="C28" s="22">
        <f>Registro!G28</f>
        <v>0</v>
      </c>
      <c r="D28" s="22"/>
      <c r="E28" s="22"/>
      <c r="F28" s="23"/>
      <c r="G28" s="23"/>
      <c r="H28" s="10"/>
    </row>
    <row r="29" spans="1:8" s="6" customFormat="1" x14ac:dyDescent="0.25">
      <c r="A29" s="23">
        <f>Registro!A29</f>
        <v>0</v>
      </c>
      <c r="B29" s="23"/>
      <c r="C29" s="22">
        <f>Registro!G29</f>
        <v>0</v>
      </c>
      <c r="D29" s="22"/>
      <c r="E29" s="22"/>
      <c r="F29" s="23"/>
      <c r="G29" s="23"/>
      <c r="H29" s="10"/>
    </row>
    <row r="30" spans="1:8" s="6" customFormat="1" x14ac:dyDescent="0.25">
      <c r="A30" s="23">
        <f>Registro!A30</f>
        <v>0</v>
      </c>
      <c r="B30" s="23"/>
      <c r="C30" s="22">
        <f>Registro!G30</f>
        <v>0</v>
      </c>
      <c r="D30" s="22"/>
      <c r="E30" s="22"/>
      <c r="F30" s="23"/>
      <c r="G30" s="2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6" t="str">
        <f>Registro!C36</f>
        <v>MAESTRA FLOR ILIANA CHONTAL PELAYO</v>
      </c>
      <c r="D35" s="16"/>
      <c r="E35" s="16"/>
      <c r="G35" s="16" t="str">
        <f>Registro!F36</f>
        <v>M.E. OCTAVIO OBIL MARTINEZ</v>
      </c>
      <c r="H35" s="16"/>
    </row>
    <row r="36" spans="1:8" ht="28.5" customHeight="1" x14ac:dyDescent="0.25">
      <c r="A36" s="9" t="str">
        <f>B8</f>
        <v>ALEJANDRO RAMIREZ VAZQUEZ</v>
      </c>
      <c r="C36" s="32" t="s">
        <v>16</v>
      </c>
      <c r="D36" s="32"/>
      <c r="E36" s="32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17" t="s">
        <v>22</v>
      </c>
      <c r="C1" s="17"/>
      <c r="D1" s="17"/>
      <c r="E1" s="17"/>
      <c r="F1" s="17"/>
      <c r="G1" s="17"/>
      <c r="H1" s="17"/>
    </row>
    <row r="3" spans="1:8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1</v>
      </c>
      <c r="B6" s="19"/>
      <c r="C6" s="19"/>
      <c r="D6" s="20" t="str">
        <f>Registro!D6</f>
        <v>INDUSTRIAL</v>
      </c>
      <c r="E6" s="20"/>
      <c r="F6" s="2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6" t="str">
        <f>Registro!B8</f>
        <v>ALEJANDRO RAMIREZ VAZQUEZ</v>
      </c>
      <c r="C8" s="16"/>
      <c r="D8" s="16"/>
      <c r="E8" s="16"/>
      <c r="F8" s="16"/>
      <c r="G8" s="16"/>
      <c r="H8" s="16"/>
    </row>
    <row r="9" spans="1:8" x14ac:dyDescent="0.25">
      <c r="A9" s="4" t="s">
        <v>2</v>
      </c>
      <c r="B9" s="16">
        <v>3</v>
      </c>
      <c r="C9" s="16"/>
      <c r="D9" s="8"/>
      <c r="F9" s="4" t="s">
        <v>11</v>
      </c>
      <c r="G9" s="24" t="str">
        <f>Registro!F9</f>
        <v>FEBRERO-JUNIO 2025</v>
      </c>
      <c r="H9" s="24"/>
    </row>
    <row r="11" spans="1:8" x14ac:dyDescent="0.25">
      <c r="A11" s="4" t="s">
        <v>4</v>
      </c>
      <c r="B11" s="16" t="str">
        <f>Registro!B11</f>
        <v>APOYO A LA DOCENCIA</v>
      </c>
      <c r="C11" s="16"/>
      <c r="D11" s="16"/>
      <c r="E11" s="16"/>
      <c r="F11" s="16"/>
      <c r="G11" s="16"/>
      <c r="H11" s="1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23" t="str">
        <f>Registro!A21</f>
        <v>Preparacion de clases de acuerdo al horario de clases asignado en este semestre</v>
      </c>
      <c r="B21" s="23"/>
      <c r="C21" s="22" t="str">
        <f>Registro!G21</f>
        <v>04-02-2025/10-06-2025</v>
      </c>
      <c r="D21" s="22"/>
      <c r="E21" s="22"/>
      <c r="F21" s="23"/>
      <c r="G21" s="23"/>
      <c r="H21" s="10"/>
    </row>
    <row r="22" spans="1:8" s="6" customFormat="1" x14ac:dyDescent="0.25">
      <c r="A22" s="23" t="str">
        <f>Registro!A22</f>
        <v>Elaboracion aplicación y calificacion de examenes</v>
      </c>
      <c r="B22" s="23"/>
      <c r="C22" s="22" t="str">
        <f>Registro!G22</f>
        <v>04-02-2025/10-06-2025</v>
      </c>
      <c r="D22" s="22"/>
      <c r="E22" s="22"/>
      <c r="F22" s="23"/>
      <c r="G22" s="23"/>
      <c r="H22" s="10"/>
    </row>
    <row r="23" spans="1:8" s="6" customFormat="1" x14ac:dyDescent="0.25">
      <c r="A23" s="23" t="str">
        <f>Registro!A23</f>
        <v>investigacion documental del contenido de las asignaturas</v>
      </c>
      <c r="B23" s="23"/>
      <c r="C23" s="22" t="str">
        <f>Registro!G23</f>
        <v>04-02-2025/10-06-2025</v>
      </c>
      <c r="D23" s="22"/>
      <c r="E23" s="22"/>
      <c r="F23" s="23"/>
      <c r="G23" s="23"/>
      <c r="H23" s="10"/>
    </row>
    <row r="24" spans="1:8" s="6" customFormat="1" x14ac:dyDescent="0.25">
      <c r="A24" s="23" t="str">
        <f>Registro!A24</f>
        <v>proceso de evaluacion de los trabajos de alumnos</v>
      </c>
      <c r="B24" s="23"/>
      <c r="C24" s="22" t="str">
        <f>Registro!G24</f>
        <v>04-02-2025/10-06-2025</v>
      </c>
      <c r="D24" s="22"/>
      <c r="E24" s="22"/>
      <c r="F24" s="23"/>
      <c r="G24" s="23"/>
      <c r="H24" s="10"/>
    </row>
    <row r="25" spans="1:8" s="6" customFormat="1" x14ac:dyDescent="0.25">
      <c r="A25" s="23" t="str">
        <f>Registro!A25</f>
        <v>preparacion de material didactico para cada tema de las materias antes citadas</v>
      </c>
      <c r="B25" s="23"/>
      <c r="C25" s="22" t="str">
        <f>Registro!G25</f>
        <v>04-02-2025/10-06-2025</v>
      </c>
      <c r="D25" s="22"/>
      <c r="E25" s="22"/>
      <c r="F25" s="23"/>
      <c r="G25" s="23"/>
      <c r="H25" s="10"/>
    </row>
    <row r="26" spans="1:8" s="6" customFormat="1" x14ac:dyDescent="0.25">
      <c r="A26" s="23" t="str">
        <f>Registro!A26</f>
        <v>Elaboracion de los reportes administrativos de las actividades</v>
      </c>
      <c r="B26" s="23"/>
      <c r="C26" s="22" t="str">
        <f>Registro!G26</f>
        <v>04-02-2025/10-06-2025</v>
      </c>
      <c r="D26" s="22"/>
      <c r="E26" s="22"/>
      <c r="F26" s="23"/>
      <c r="G26" s="23"/>
      <c r="H26" s="10"/>
    </row>
    <row r="27" spans="1:8" s="6" customFormat="1" x14ac:dyDescent="0.25">
      <c r="A27" s="23">
        <f>Registro!A27</f>
        <v>0</v>
      </c>
      <c r="B27" s="23"/>
      <c r="C27" s="22">
        <f>Registro!G27</f>
        <v>0</v>
      </c>
      <c r="D27" s="22"/>
      <c r="E27" s="22"/>
      <c r="F27" s="23"/>
      <c r="G27" s="23"/>
      <c r="H27" s="10"/>
    </row>
    <row r="28" spans="1:8" s="6" customFormat="1" x14ac:dyDescent="0.25">
      <c r="A28" s="23">
        <f>Registro!A28</f>
        <v>0</v>
      </c>
      <c r="B28" s="23"/>
      <c r="C28" s="22">
        <f>Registro!G28</f>
        <v>0</v>
      </c>
      <c r="D28" s="22"/>
      <c r="E28" s="22"/>
      <c r="F28" s="23"/>
      <c r="G28" s="23"/>
      <c r="H28" s="10"/>
    </row>
    <row r="29" spans="1:8" s="6" customFormat="1" x14ac:dyDescent="0.25">
      <c r="A29" s="23">
        <f>Registro!A29</f>
        <v>0</v>
      </c>
      <c r="B29" s="23"/>
      <c r="C29" s="22">
        <f>Registro!G29</f>
        <v>0</v>
      </c>
      <c r="D29" s="22"/>
      <c r="E29" s="22"/>
      <c r="F29" s="23"/>
      <c r="G29" s="23"/>
      <c r="H29" s="10"/>
    </row>
    <row r="30" spans="1:8" s="6" customFormat="1" x14ac:dyDescent="0.25">
      <c r="A30" s="23">
        <f>Registro!A30</f>
        <v>0</v>
      </c>
      <c r="B30" s="23"/>
      <c r="C30" s="22">
        <f>Registro!G30</f>
        <v>0</v>
      </c>
      <c r="D30" s="22"/>
      <c r="E30" s="22"/>
      <c r="F30" s="23"/>
      <c r="G30" s="2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6" t="str">
        <f>Registro!C36</f>
        <v>MAESTRA FLOR ILIANA CHONTAL PELAYO</v>
      </c>
      <c r="D35" s="16"/>
      <c r="E35" s="16"/>
      <c r="G35" s="16" t="str">
        <f>Registro!F36</f>
        <v>M.E. OCTAVIO OBIL MARTINEZ</v>
      </c>
      <c r="H35" s="16"/>
    </row>
    <row r="36" spans="1:8" ht="28.5" customHeight="1" x14ac:dyDescent="0.25">
      <c r="A36" s="9" t="str">
        <f>B8</f>
        <v>ALEJANDRO RAMIREZ VAZQUEZ</v>
      </c>
      <c r="C36" s="32" t="s">
        <v>16</v>
      </c>
      <c r="D36" s="32"/>
      <c r="E36" s="32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Registro</vt:lpstr>
      <vt:lpstr>Reporte 1</vt:lpstr>
      <vt:lpstr>rep 2</vt:lpstr>
      <vt:lpstr>Reporte 2</vt:lpstr>
      <vt:lpstr>Reporte 3</vt:lpstr>
      <vt:lpstr>Registro!Área_de_impresión</vt:lpstr>
      <vt:lpstr>'rep 2'!Área_de_impresión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2023-04-21T14:18:47Z</cp:lastPrinted>
  <dcterms:created xsi:type="dcterms:W3CDTF">2022-07-23T13:46:58Z</dcterms:created>
  <dcterms:modified xsi:type="dcterms:W3CDTF">2025-05-13T19:05:22Z</dcterms:modified>
</cp:coreProperties>
</file>