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PROYECTO INDIVIDUAL FEBRERO-JUNIO 2025\70 %\"/>
    </mc:Choice>
  </mc:AlternateContent>
  <xr:revisionPtr revIDLastSave="0" documentId="13_ncr:1_{25D781E4-CB67-4974-92A4-6EBC7A960E2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0" i="7"/>
  <c r="A30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4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<sst xmlns="http://schemas.openxmlformats.org/spreadsheetml/2006/main" count="121" uniqueCount="48">
  <si>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</si>
  <si>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</si>
  <si>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</si>
  <si>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</si>
  <si>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</si>
  <si>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</si>
  <si>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</si>
  <si>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</si>
  <si>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</si>
  <si>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</si>
  <si>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</si>
  <si>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</si>
  <si>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</si>
  <si>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</si>
  <si>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</si>
  <si>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</si>
  <si>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</si>
  <si>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</si>
  <si>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</si>
  <si>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</si>
  <si>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</si>
  <si>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</si>
  <si>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</si>
  <si>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</si>
  <si>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</si>
  <si>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ALEJANDRO RAMIREZ VAZQUEZ</t>
  </si>
  <si>
    <t>TUTORIA Y DIRECCION INDIVIDUALIZADA TESIS</t>
  </si>
  <si>
    <t>Dirigir y asesorar las actividades individuales generadas por proyectos de tesis</t>
  </si>
  <si>
    <t>revision del objetivo general y especifico</t>
  </si>
  <si>
    <t>revision de la justificacion del proyecto</t>
  </si>
  <si>
    <t>revision de los antecedentes teoricos</t>
  </si>
  <si>
    <t>revision del marco teorico</t>
  </si>
  <si>
    <t>revision de la metodologia</t>
  </si>
  <si>
    <t>firma de la liberacion de proyecto para la titulacion integral</t>
  </si>
  <si>
    <t>firma del formato para la entrega de trabajo profesional de titulacion integral</t>
  </si>
  <si>
    <t>revision de los cuadros estadisticos</t>
  </si>
  <si>
    <t>Jefe de División de Ingeniería industrial</t>
  </si>
  <si>
    <t>Fotografia</t>
  </si>
  <si>
    <t>El alumno inicio el proceso desde el semestre anterior</t>
  </si>
  <si>
    <t xml:space="preserve">    MII. MARIA DE LA CRUZ PORRAS ARIAS</t>
  </si>
  <si>
    <t>MAESTRA FLOR ILIANACHONTAL PELAYO</t>
  </si>
  <si>
    <t>fotografia</t>
  </si>
  <si>
    <t>FEBRERO-JUNIO 2025</t>
  </si>
  <si>
    <t>4 TESIS</t>
  </si>
  <si>
    <t>4  Tesis profesional</t>
  </si>
  <si>
    <t>M.E OCTAVIO OBIL MARTINEZ</t>
  </si>
  <si>
    <t>04/02/2025-10/06/2025</t>
  </si>
  <si>
    <t>M.A. ALEJANDRO RAMIREZ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</si>
</sst>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1022350</xdr:colOff>
      <xdr:row>32</xdr:row>
      <xdr:rowOff>165100</xdr:rowOff>
    </xdr:from>
    <xdr:to>
      <xdr:col>0</xdr:col>
      <xdr:colOff>1656389</xdr:colOff>
      <xdr:row>35</xdr:row>
      <xdr:rowOff>309722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2350" y="6197600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1495321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793750</xdr:colOff>
      <xdr:row>32</xdr:row>
      <xdr:rowOff>107950</xdr:rowOff>
    </xdr:from>
    <xdr:to>
      <xdr:col>0</xdr:col>
      <xdr:colOff>1427789</xdr:colOff>
      <xdr:row>34</xdr:row>
      <xdr:rowOff>481172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3750" y="6292850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32</xdr:row>
      <xdr:rowOff>120650</xdr:rowOff>
    </xdr:from>
    <xdr:to>
      <xdr:col>0</xdr:col>
      <xdr:colOff>1281739</xdr:colOff>
      <xdr:row>34</xdr:row>
      <xdr:rowOff>493872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" y="6305550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.218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9" t="s">
        <v>42</v>
      </c>
      <c r="G9" s="29"/>
    </row>
    <row r="11" spans="1:7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5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28</v>
      </c>
      <c r="B21" s="19"/>
      <c r="C21" s="19"/>
      <c r="D21" s="19"/>
      <c r="E21" s="19"/>
      <c r="F21" s="20"/>
      <c r="G21" s="11"/>
    </row>
    <row r="22" spans="1:7" s="6" customFormat="1" x14ac:dyDescent="0.25">
      <c r="A22" s="18" t="s">
        <v>29</v>
      </c>
      <c r="B22" s="19"/>
      <c r="C22" s="19"/>
      <c r="D22" s="19"/>
      <c r="E22" s="19"/>
      <c r="F22" s="20"/>
      <c r="G22" s="11" t="s">
        <v>46</v>
      </c>
    </row>
    <row r="23" spans="1:7" s="6" customFormat="1" x14ac:dyDescent="0.25">
      <c r="A23" s="18" t="s">
        <v>30</v>
      </c>
      <c r="B23" s="19"/>
      <c r="C23" s="19"/>
      <c r="D23" s="19"/>
      <c r="E23" s="19"/>
      <c r="F23" s="20"/>
      <c r="G23" s="11" t="s">
        <v>46</v>
      </c>
    </row>
    <row r="24" spans="1:7" s="6" customFormat="1" x14ac:dyDescent="0.25">
      <c r="A24" s="18" t="s">
        <v>31</v>
      </c>
      <c r="B24" s="19"/>
      <c r="C24" s="19"/>
      <c r="D24" s="19"/>
      <c r="E24" s="19"/>
      <c r="F24" s="20"/>
      <c r="G24" s="11" t="s">
        <v>46</v>
      </c>
    </row>
    <row r="25" spans="1:7" s="6" customFormat="1" x14ac:dyDescent="0.25">
      <c r="A25" s="18" t="s">
        <v>32</v>
      </c>
      <c r="B25" s="19"/>
      <c r="C25" s="19"/>
      <c r="D25" s="19"/>
      <c r="E25" s="19"/>
      <c r="F25" s="20"/>
      <c r="G25" s="11" t="s">
        <v>46</v>
      </c>
    </row>
    <row r="26" spans="1:7" s="6" customFormat="1" x14ac:dyDescent="0.25">
      <c r="A26" s="18" t="s">
        <v>35</v>
      </c>
      <c r="B26" s="19"/>
      <c r="C26" s="19"/>
      <c r="D26" s="19"/>
      <c r="E26" s="19"/>
      <c r="F26" s="20"/>
      <c r="G26" s="11" t="s">
        <v>46</v>
      </c>
    </row>
    <row r="27" spans="1:7" s="6" customFormat="1" x14ac:dyDescent="0.25">
      <c r="A27" s="18" t="s">
        <v>33</v>
      </c>
      <c r="B27" s="19"/>
      <c r="C27" s="19"/>
      <c r="D27" s="19"/>
      <c r="E27" s="19"/>
      <c r="F27" s="20"/>
      <c r="G27" s="11" t="s">
        <v>46</v>
      </c>
    </row>
    <row r="28" spans="1:7" s="6" customFormat="1" x14ac:dyDescent="0.25">
      <c r="A28" s="18" t="s">
        <v>34</v>
      </c>
      <c r="B28" s="19"/>
      <c r="C28" s="19"/>
      <c r="D28" s="19"/>
      <c r="E28" s="19"/>
      <c r="F28" s="20"/>
      <c r="G28" s="11" t="s">
        <v>46</v>
      </c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38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">
        <v>47</v>
      </c>
      <c r="C36" s="30" t="s">
        <v>40</v>
      </c>
      <c r="D36" s="30"/>
      <c r="E36"/>
      <c r="F36" s="30" t="s">
        <v>45</v>
      </c>
      <c r="G36" s="30"/>
    </row>
    <row r="37" spans="1:7" ht="28.5" customHeight="1" x14ac:dyDescent="0.25">
      <c r="A37" s="9" t="s">
        <v>15</v>
      </c>
      <c r="C37" s="31" t="s">
        <v>36</v>
      </c>
      <c r="D37" s="31"/>
      <c r="F37" s="32" t="s">
        <v>14</v>
      </c>
      <c r="G37" s="32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86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36" sqref="F36"/>
    </sheetView>
  </sheetViews>
  <sheetFormatPr baseColWidth="10" defaultColWidth="11.44140625" defaultRowHeight="13.2" x14ac:dyDescent="0.25"/>
  <cols>
    <col min="1" max="1" width="28.77734375" style="1" customWidth="1"/>
    <col min="2" max="2" width="37.6640625" style="1" customWidth="1"/>
    <col min="3" max="5" width="6.5546875" style="1" customWidth="1"/>
    <col min="6" max="6" width="9.77734375" style="1" customWidth="1"/>
    <col min="7" max="7" width="30.77734375" style="1" customWidth="1"/>
    <col min="8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9" t="s">
        <v>42</v>
      </c>
      <c r="H9" s="29"/>
    </row>
    <row r="11" spans="1:8" x14ac:dyDescent="0.25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">
        <v>43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>
        <f>Registro!G21</f>
        <v>0</v>
      </c>
      <c r="D21" s="38"/>
      <c r="E21" s="38"/>
      <c r="F21" s="37" t="s">
        <v>37</v>
      </c>
      <c r="G21" s="37"/>
      <c r="H21" s="10">
        <v>1</v>
      </c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04/02/2025-10/06/2025</v>
      </c>
      <c r="D22" s="38"/>
      <c r="E22" s="38"/>
      <c r="F22" s="37" t="s">
        <v>37</v>
      </c>
      <c r="G22" s="37"/>
      <c r="H22" s="10">
        <v>1</v>
      </c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04/02/2025-10/06/2025</v>
      </c>
      <c r="D23" s="38"/>
      <c r="E23" s="38"/>
      <c r="F23" s="37" t="s">
        <v>37</v>
      </c>
      <c r="G23" s="37"/>
      <c r="H23" s="10">
        <v>1</v>
      </c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04/02/2025-10/06/2025</v>
      </c>
      <c r="D24" s="38"/>
      <c r="E24" s="38"/>
      <c r="F24" s="37" t="s">
        <v>37</v>
      </c>
      <c r="G24" s="37"/>
      <c r="H24" s="10">
        <v>1</v>
      </c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04/02/2025-10/06/2025</v>
      </c>
      <c r="D25" s="38"/>
      <c r="E25" s="38"/>
      <c r="F25" s="37" t="s">
        <v>37</v>
      </c>
      <c r="G25" s="37"/>
      <c r="H25" s="10">
        <v>1</v>
      </c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04/02/2025-10/06/2025</v>
      </c>
      <c r="D26" s="38"/>
      <c r="E26" s="38"/>
      <c r="F26" s="37" t="s">
        <v>37</v>
      </c>
      <c r="G26" s="37"/>
      <c r="H26" s="10">
        <v>0</v>
      </c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04/02/2025-10/06/2025</v>
      </c>
      <c r="D27" s="38"/>
      <c r="E27" s="38"/>
      <c r="F27" s="37" t="s">
        <v>37</v>
      </c>
      <c r="G27" s="37"/>
      <c r="H27" s="10">
        <v>0</v>
      </c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04/02/2025-10/06/2025</v>
      </c>
      <c r="D28" s="38"/>
      <c r="E28" s="38"/>
      <c r="F28" s="37" t="s">
        <v>37</v>
      </c>
      <c r="G28" s="37"/>
      <c r="H28" s="10">
        <v>0</v>
      </c>
    </row>
    <row r="29" spans="1:8" s="6" customFormat="1" x14ac:dyDescent="0.25">
      <c r="A29" s="37">
        <f>Registro!A29</f>
        <v>0</v>
      </c>
      <c r="B29" s="37"/>
      <c r="C29" s="38"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0" t="s">
        <v>39</v>
      </c>
      <c r="D35" s="30"/>
      <c r="E35" s="30"/>
      <c r="G35" s="30" t="str">
        <f>Registro!F36</f>
        <v>M.E OCTAVIO OBIL MARTINEZ</v>
      </c>
      <c r="H35" s="30"/>
    </row>
    <row r="36" spans="1:8" ht="28.5" customHeight="1" x14ac:dyDescent="0.25">
      <c r="A36" s="16" t="s">
        <v>47</v>
      </c>
      <c r="C36" s="36" t="s">
        <v>36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scale="65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1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 Tesis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>
        <f>Registro!G21</f>
        <v>0</v>
      </c>
      <c r="D21" s="38"/>
      <c r="E21" s="38"/>
      <c r="F21" s="37" t="s">
        <v>41</v>
      </c>
      <c r="G21" s="37"/>
      <c r="H21" s="10">
        <v>1</v>
      </c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04/02/2025-10/06/2025</v>
      </c>
      <c r="D22" s="38"/>
      <c r="E22" s="38"/>
      <c r="F22" s="37" t="s">
        <v>41</v>
      </c>
      <c r="G22" s="37"/>
      <c r="H22" s="10">
        <v>1</v>
      </c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04/02/2025-10/06/2025</v>
      </c>
      <c r="D23" s="38"/>
      <c r="E23" s="38"/>
      <c r="F23" s="37" t="s">
        <v>41</v>
      </c>
      <c r="G23" s="37"/>
      <c r="H23" s="10">
        <v>1</v>
      </c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04/02/2025-10/06/2025</v>
      </c>
      <c r="D24" s="38"/>
      <c r="E24" s="38"/>
      <c r="F24" s="37" t="s">
        <v>41</v>
      </c>
      <c r="G24" s="37"/>
      <c r="H24" s="10">
        <v>1</v>
      </c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04/02/2025-10/06/2025</v>
      </c>
      <c r="D25" s="38"/>
      <c r="E25" s="38"/>
      <c r="F25" s="37" t="s">
        <v>41</v>
      </c>
      <c r="G25" s="37"/>
      <c r="H25" s="10">
        <v>1</v>
      </c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04/02/2025-10/06/2025</v>
      </c>
      <c r="D26" s="38"/>
      <c r="E26" s="38"/>
      <c r="F26" s="37" t="s">
        <v>41</v>
      </c>
      <c r="G26" s="37"/>
      <c r="H26" s="10">
        <v>0.7</v>
      </c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04/02/2025-10/06/2025</v>
      </c>
      <c r="D27" s="38"/>
      <c r="E27" s="38"/>
      <c r="F27" s="37" t="s">
        <v>41</v>
      </c>
      <c r="G27" s="37"/>
      <c r="H27" s="10">
        <v>0</v>
      </c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04/02/2025-10/06/2025</v>
      </c>
      <c r="D28" s="38"/>
      <c r="E28" s="38"/>
      <c r="F28" s="37" t="s">
        <v>41</v>
      </c>
      <c r="G28" s="37"/>
      <c r="H28" s="10">
        <v>0</v>
      </c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38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3" t="str">
        <f>Registro!C36</f>
        <v>MAESTRA FLOR ILIANACHONTAL PELAYO</v>
      </c>
      <c r="D35" s="43"/>
      <c r="E35" s="43"/>
      <c r="G35" s="43" t="str">
        <f>Registro!F36</f>
        <v>M.E OCTAVIO OBIL MARTINEZ</v>
      </c>
      <c r="H35" s="43"/>
    </row>
    <row r="36" spans="1:8" ht="28.5" customHeight="1" x14ac:dyDescent="0.25">
      <c r="A36" s="9" t="str">
        <f>B8</f>
        <v>ALEJANDRO RAMIREZ VAZQUEZ</v>
      </c>
      <c r="C36" s="36" t="s">
        <v>36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1" t="s">
        <v>22</v>
      </c>
      <c r="C1" s="41"/>
      <c r="D1" s="41"/>
      <c r="E1" s="41"/>
      <c r="F1" s="41"/>
      <c r="G1" s="41"/>
      <c r="H1" s="41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INDUSTRIAL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ALEJANDRO RAMIREZ VAZQUEZ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1" t="str">
        <f>Registro!B11</f>
        <v>TUTORIA Y DIRECCION INDIVIDUALIZADA TESIS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Dirigir y asesorar las actividades individuales generadas por proyectos de tesis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 Tesis profesional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7" t="str">
        <f>Registro!A21</f>
        <v>revision del objetivo general y especifico</v>
      </c>
      <c r="B21" s="37"/>
      <c r="C21" s="38">
        <f>Registro!G21</f>
        <v>0</v>
      </c>
      <c r="D21" s="38"/>
      <c r="E21" s="38"/>
      <c r="F21" s="37"/>
      <c r="G21" s="37"/>
      <c r="H21" s="10"/>
    </row>
    <row r="22" spans="1:8" s="6" customFormat="1" x14ac:dyDescent="0.25">
      <c r="A22" s="37" t="str">
        <f>Registro!A22</f>
        <v>revision de la justificacion del proyecto</v>
      </c>
      <c r="B22" s="37"/>
      <c r="C22" s="38" t="str">
        <f>Registro!G22</f>
        <v>04/02/2025-10/06/2025</v>
      </c>
      <c r="D22" s="38"/>
      <c r="E22" s="38"/>
      <c r="F22" s="37"/>
      <c r="G22" s="37"/>
      <c r="H22" s="10"/>
    </row>
    <row r="23" spans="1:8" s="6" customFormat="1" x14ac:dyDescent="0.25">
      <c r="A23" s="37" t="str">
        <f>Registro!A23</f>
        <v>revision de los antecedentes teoricos</v>
      </c>
      <c r="B23" s="37"/>
      <c r="C23" s="38" t="str">
        <f>Registro!G23</f>
        <v>04/02/2025-10/06/2025</v>
      </c>
      <c r="D23" s="38"/>
      <c r="E23" s="38"/>
      <c r="F23" s="37"/>
      <c r="G23" s="37"/>
      <c r="H23" s="10"/>
    </row>
    <row r="24" spans="1:8" s="6" customFormat="1" x14ac:dyDescent="0.25">
      <c r="A24" s="37" t="str">
        <f>Registro!A24</f>
        <v>revision del marco teorico</v>
      </c>
      <c r="B24" s="37"/>
      <c r="C24" s="38" t="str">
        <f>Registro!G24</f>
        <v>04/02/2025-10/06/2025</v>
      </c>
      <c r="D24" s="38"/>
      <c r="E24" s="38"/>
      <c r="F24" s="37"/>
      <c r="G24" s="37"/>
      <c r="H24" s="10"/>
    </row>
    <row r="25" spans="1:8" s="6" customFormat="1" x14ac:dyDescent="0.25">
      <c r="A25" s="37" t="str">
        <f>Registro!A25</f>
        <v>revision de la metodologia</v>
      </c>
      <c r="B25" s="37"/>
      <c r="C25" s="38" t="str">
        <f>Registro!G25</f>
        <v>04/02/2025-10/06/2025</v>
      </c>
      <c r="D25" s="38"/>
      <c r="E25" s="38"/>
      <c r="F25" s="37"/>
      <c r="G25" s="37"/>
      <c r="H25" s="10"/>
    </row>
    <row r="26" spans="1:8" s="6" customFormat="1" x14ac:dyDescent="0.25">
      <c r="A26" s="37" t="str">
        <f>Registro!A26</f>
        <v>revision de los cuadros estadisticos</v>
      </c>
      <c r="B26" s="37"/>
      <c r="C26" s="38" t="str">
        <f>Registro!G26</f>
        <v>04/02/2025-10/06/2025</v>
      </c>
      <c r="D26" s="38"/>
      <c r="E26" s="38"/>
      <c r="F26" s="37"/>
      <c r="G26" s="37"/>
      <c r="H26" s="10"/>
    </row>
    <row r="27" spans="1:8" s="6" customFormat="1" x14ac:dyDescent="0.25">
      <c r="A27" s="37" t="str">
        <f>Registro!A27</f>
        <v>firma de la liberacion de proyecto para la titulacion integral</v>
      </c>
      <c r="B27" s="37"/>
      <c r="C27" s="38" t="str">
        <f>Registro!G27</f>
        <v>04/02/2025-10/06/2025</v>
      </c>
      <c r="D27" s="38"/>
      <c r="E27" s="38"/>
      <c r="F27" s="37"/>
      <c r="G27" s="37"/>
      <c r="H27" s="10"/>
    </row>
    <row r="28" spans="1:8" s="6" customFormat="1" x14ac:dyDescent="0.25">
      <c r="A28" s="37" t="str">
        <f>Registro!A28</f>
        <v>firma del formato para la entrega de trabajo profesional de titulacion integral</v>
      </c>
      <c r="B28" s="37"/>
      <c r="C28" s="38" t="str">
        <f>Registro!G28</f>
        <v>04/02/2025-10/06/2025</v>
      </c>
      <c r="D28" s="38"/>
      <c r="E28" s="38"/>
      <c r="F28" s="37"/>
      <c r="G28" s="37"/>
      <c r="H28" s="10"/>
    </row>
    <row r="29" spans="1:8" s="6" customFormat="1" x14ac:dyDescent="0.25">
      <c r="A29" s="37">
        <f>Registro!A29</f>
        <v>0</v>
      </c>
      <c r="B29" s="37"/>
      <c r="C29" s="38">
        <f>Registro!G29</f>
        <v>0</v>
      </c>
      <c r="D29" s="38"/>
      <c r="E29" s="38"/>
      <c r="F29" s="37"/>
      <c r="G29" s="37"/>
      <c r="H29" s="10"/>
    </row>
    <row r="30" spans="1:8" s="6" customFormat="1" x14ac:dyDescent="0.25">
      <c r="A30" s="37">
        <f>Registro!A30</f>
        <v>0</v>
      </c>
      <c r="B30" s="37"/>
      <c r="C30" s="38">
        <f>Registro!G30</f>
        <v>0</v>
      </c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MAESTRA FLOR ILIANACHONTAL PELAYO</v>
      </c>
      <c r="D35" s="21"/>
      <c r="E35" s="21"/>
      <c r="G35" s="21" t="str">
        <f>Registro!F36</f>
        <v>M.E OCTAVIO OBIL MARTINEZ</v>
      </c>
      <c r="H35" s="21"/>
    </row>
    <row r="36" spans="1:8" ht="28.5" customHeight="1" x14ac:dyDescent="0.25">
      <c r="A36" s="9" t="str">
        <f>B8</f>
        <v>ALEJANDRO RAMIREZ VAZQUEZ</v>
      </c>
      <c r="C36" s="36" t="s">
        <v>16</v>
      </c>
      <c r="D36" s="36"/>
      <c r="E36" s="36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2025-05-13T18:58:38Z</dcterms:modified>
</cp:coreProperties>
</file>